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OCUMENTOS MARY\formatos anuario 17\Capítulo 11\"/>
    </mc:Choice>
  </mc:AlternateContent>
  <bookViews>
    <workbookView xWindow="0" yWindow="0" windowWidth="5940" windowHeight="3885"/>
  </bookViews>
  <sheets>
    <sheet name="11.18_2017 1a parte" sheetId="1" r:id="rId1"/>
  </sheets>
  <definedNames>
    <definedName name="_Regression_Int" localSheetId="0" hidden="1">1</definedName>
    <definedName name="A_IMPRESIÓN_IM">#N/A</definedName>
    <definedName name="_xlnm.Print_Area" localSheetId="0">'11.18_2017 1a parte'!$A$1:$O$91</definedName>
    <definedName name="Imprimir_área_IM" localSheetId="0">'11.18_2017 1a parte'!$A$1:$M$70</definedName>
  </definedNames>
  <calcPr calcId="152511"/>
</workbook>
</file>

<file path=xl/calcChain.xml><?xml version="1.0" encoding="utf-8"?>
<calcChain xmlns="http://schemas.openxmlformats.org/spreadsheetml/2006/main">
  <c r="M72" i="1" l="1"/>
  <c r="M14" i="1"/>
  <c r="M12" i="1"/>
  <c r="M27" i="1"/>
  <c r="M20" i="1"/>
  <c r="J14" i="1"/>
  <c r="K39" i="1"/>
  <c r="K12" i="1"/>
  <c r="K14" i="1"/>
  <c r="O14" i="1"/>
  <c r="C14" i="1"/>
  <c r="D14" i="1"/>
  <c r="E14" i="1"/>
  <c r="F14" i="1"/>
  <c r="F12" i="1"/>
  <c r="G14" i="1"/>
  <c r="H14" i="1"/>
  <c r="I14" i="1"/>
  <c r="L14" i="1"/>
  <c r="N14" i="1"/>
  <c r="B14" i="1"/>
  <c r="F39" i="1"/>
  <c r="G39" i="1"/>
  <c r="G12" i="1"/>
  <c r="H39" i="1"/>
  <c r="I39" i="1"/>
  <c r="J39" i="1"/>
  <c r="L39" i="1"/>
  <c r="L12" i="1"/>
  <c r="M39" i="1"/>
  <c r="N39" i="1"/>
  <c r="O39" i="1"/>
  <c r="E39" i="1"/>
  <c r="E12" i="1"/>
  <c r="D39" i="1"/>
  <c r="D12" i="1"/>
  <c r="C39" i="1"/>
  <c r="B39" i="1"/>
  <c r="J12" i="1"/>
  <c r="I12" i="1"/>
  <c r="B12" i="1"/>
  <c r="N12" i="1"/>
  <c r="C12" i="1"/>
  <c r="O12" i="1"/>
  <c r="H12" i="1"/>
</calcChain>
</file>

<file path=xl/sharedStrings.xml><?xml version="1.0" encoding="utf-8"?>
<sst xmlns="http://schemas.openxmlformats.org/spreadsheetml/2006/main" count="89" uniqueCount="89">
  <si>
    <t xml:space="preserve">                                                                                                                                        </t>
  </si>
  <si>
    <t>PENSIONISSSTE</t>
  </si>
  <si>
    <t>FOVISSSTE</t>
  </si>
  <si>
    <t>SuperISSSTE</t>
  </si>
  <si>
    <t>TURISSSTE</t>
  </si>
  <si>
    <t>Entidad</t>
  </si>
  <si>
    <t>Velatorios</t>
  </si>
  <si>
    <t>Bibliotecas</t>
  </si>
  <si>
    <t>Convive</t>
  </si>
  <si>
    <t>Comedores</t>
  </si>
  <si>
    <t>Panteón</t>
  </si>
  <si>
    <t>Total</t>
  </si>
  <si>
    <t>Zona Norte</t>
  </si>
  <si>
    <t>Zona Oriente</t>
  </si>
  <si>
    <t>Zona Sur</t>
  </si>
  <si>
    <t>Zona Poniente</t>
  </si>
  <si>
    <t>Órganos Desconcentrados</t>
  </si>
  <si>
    <t>Aguascalientes</t>
  </si>
  <si>
    <t>Baja California</t>
  </si>
  <si>
    <t>Baja California Sur</t>
  </si>
  <si>
    <t>Campeche</t>
  </si>
  <si>
    <t>Coahuila</t>
  </si>
  <si>
    <t>Colima</t>
  </si>
  <si>
    <t>Chiapas</t>
  </si>
  <si>
    <t>Chihuahua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</si>
  <si>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</si>
  <si>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</si>
  <si>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</si>
  <si>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</si>
  <si>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</si>
  <si>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</si>
  <si>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</si>
  <si>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</si>
  <si>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</si>
  <si>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</si>
  <si>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</si>
  <si>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</si>
  <si>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</si>
  <si>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</si>
  <si>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</si>
  <si>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</si>
  <si>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</si>
  <si>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</si>
  <si>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</si>
  <si>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</si>
  <si>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</si>
  <si>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</si>
  <si>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</si>
  <si>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Estados</t>
  </si>
  <si>
    <t>Centros Incineración</t>
  </si>
  <si>
    <t>Centros  Culturales</t>
  </si>
  <si>
    <t>Talleres para Pensionados 
y Jubilados</t>
  </si>
  <si>
    <t>Foro Cultural</t>
  </si>
  <si>
    <t>Infraestructura Deportiva</t>
  </si>
  <si>
    <t>Ciudad de México</t>
  </si>
  <si>
    <t>Balneario</t>
  </si>
  <si>
    <t>Casas de Día</t>
  </si>
  <si>
    <t>Subd. Serv. Soc. y Cult.</t>
  </si>
  <si>
    <t>Anuario Estadístico 2017</t>
  </si>
  <si>
    <t>Secretaria General</t>
  </si>
  <si>
    <t>Direccion de Comunicación Social</t>
  </si>
  <si>
    <t>Direccion Médica</t>
  </si>
  <si>
    <t>Dirección Jurídi ca</t>
  </si>
  <si>
    <t>Dirección de Tecnología y Desarrollo Institucional</t>
  </si>
  <si>
    <t>Dirección de Delegaciones</t>
  </si>
  <si>
    <t>Dirección de Finanzas</t>
  </si>
  <si>
    <t>Dirección de Administración</t>
  </si>
  <si>
    <t>Dirección de Prestaciones, Economicas Sociales y Culturales</t>
  </si>
  <si>
    <t>Subdirección de Capacitación y Servicios Educativos</t>
  </si>
  <si>
    <t>Hospitales Regionales</t>
  </si>
  <si>
    <t>H.R. "1° de Octubre"</t>
  </si>
  <si>
    <t>H.R. "Valentín Gómez Farias"</t>
  </si>
  <si>
    <t>H.R. "Monterrey"</t>
  </si>
  <si>
    <t>H.R. Cárdenas de la Vega</t>
  </si>
  <si>
    <t>H.R: "Puebla"</t>
  </si>
  <si>
    <t>H.R. "León"</t>
  </si>
  <si>
    <t>H.R. "Mérida"</t>
  </si>
  <si>
    <t>H.R. "Presidente Juárez"</t>
  </si>
  <si>
    <t>C.M.N. "20 de Noviembre"</t>
  </si>
  <si>
    <t>H.R. "Gral. Ignacio Zaragoza"</t>
  </si>
  <si>
    <t>H.R. "Bicentenario de la Independencia"</t>
  </si>
  <si>
    <t>Hospital Regional Morelia</t>
  </si>
  <si>
    <t>H.R. "Lic. Adolfo López Mateos"</t>
  </si>
  <si>
    <t>1) Al cierre del año 2017 se reportó un total de 124 Estancias, incorporando 1 en la Zona Sur  (EBDI no. 136) respecto al año 2016.</t>
  </si>
  <si>
    <t>Unidades Administrativas</t>
  </si>
  <si>
    <t>11.18 Instalaciones Físicas en Servicios Sociales y Culturales por Entidad Federativa 
(Primera Parte)</t>
  </si>
  <si>
    <t>2) La diferencia  que se observa en el número de Centros de Capacitación en el cierre 2017,respecto al año anterior, es derivado de los criterios que se consideron para una aula, no tomando en cuenta  los auditorios, salas de juntas y espacios que se habilitaban.</t>
  </si>
  <si>
    <t>Estancias 1)</t>
  </si>
  <si>
    <t>Centros de 
Capacitación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</si>
</sst>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2" formatCode="#,##0_);\(#,##0\)"/>
  </numFmts>
  <fonts count="12" x14ac:knownFonts="1">
    <font>
      <sz val="10"/>
      <name val="Courier"/>
    </font>
    <font>
      <sz val="10"/>
      <name val="Arial"/>
      <family val="2"/>
    </font>
    <font>
      <sz val="10"/>
      <name val="Arial"/>
      <family val="2"/>
    </font>
    <font>
      <sz val="10"/>
      <name val="Arial"/>
      <family val="2"/>
    </font>
    <font>
      <sz val="12"/>
      <name val="Arial"/>
      <family val="2"/>
    </font>
    <font>
      <b/>
      <sz val="9"/>
      <name val="Arial"/>
      <family val="2"/>
    </font>
    <font>
      <b/>
      <sz val="11"/>
      <name val="Soberana Sans Light"/>
      <family val="3"/>
    </font>
    <font>
      <sz val="11"/>
      <name val="Soberana Sans Light"/>
      <family val="3"/>
    </font>
    <font>
      <sz val="12"/>
      <name val="Soberana Sans Light"/>
      <family val="3"/>
    </font>
    <font>
      <b/>
      <sz val="14"/>
      <name val="Soberana Titular"/>
      <family val="3"/>
    </font>
    <font>
      <sz val="10"/>
      <name val="Soberana Sans Light"/>
      <family val="3"/>
    </font>
    <font>
      <sz val="12"/>
      <color rgb="FF000000"/>
      <name val="Soberana Sans Light"/>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78">
    <xf numFmtId="0" fontId="0" fillId="0" borderId="0" xfId="0"/>
    <xf numFmtId="0" fontId="0" fillId="2" borderId="0" xfId="0" applyFill="1"/>
    <xf numFmtId="0" fontId="0" fillId="2" borderId="0" xfId="0" applyFill="1" applyAlignment="1">
      <alignment horizontal="center"/>
    </xf>
    <xf numFmtId="0" fontId="7" fillId="2" borderId="0" xfId="0" applyFont="1" applyFill="1"/>
    <xf numFmtId="0" fontId="7" fillId="0" borderId="0" xfId="0" applyFont="1"/>
    <xf numFmtId="0" fontId="6" fillId="2" borderId="0" xfId="4" applyFont="1" applyFill="1" applyBorder="1" applyAlignment="1">
      <alignment horizontal="center"/>
    </xf>
    <xf numFmtId="3" fontId="6" fillId="0" borderId="0" xfId="0" applyNumberFormat="1" applyFont="1" applyAlignment="1" applyProtection="1">
      <alignment horizontal="center"/>
    </xf>
    <xf numFmtId="0" fontId="6" fillId="2" borderId="0" xfId="0" applyFont="1" applyFill="1"/>
    <xf numFmtId="0" fontId="7" fillId="2" borderId="0" xfId="4"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xf numFmtId="0" fontId="6" fillId="2" borderId="0" xfId="0" applyFont="1" applyFill="1" applyBorder="1" applyAlignment="1">
      <alignment horizontal="center"/>
    </xf>
    <xf numFmtId="0" fontId="6" fillId="2" borderId="0" xfId="0" applyFont="1" applyFill="1" applyBorder="1"/>
    <xf numFmtId="0" fontId="6" fillId="0" borderId="0" xfId="0" applyFont="1"/>
    <xf numFmtId="0" fontId="4" fillId="2" borderId="0" xfId="0" applyFont="1" applyFill="1" applyAlignment="1" applyProtection="1"/>
    <xf numFmtId="0" fontId="3" fillId="2" borderId="0" xfId="0" applyFont="1" applyFill="1" applyAlignment="1" applyProtection="1"/>
    <xf numFmtId="0" fontId="6" fillId="2" borderId="0" xfId="4" applyFont="1" applyFill="1" applyAlignment="1"/>
    <xf numFmtId="0" fontId="7" fillId="2" borderId="0" xfId="4" applyFont="1" applyFill="1" applyAlignment="1"/>
    <xf numFmtId="0" fontId="7" fillId="2" borderId="0" xfId="4" applyFont="1" applyFill="1" applyBorder="1" applyAlignment="1"/>
    <xf numFmtId="0" fontId="3" fillId="0" borderId="0" xfId="0" applyFont="1" applyAlignment="1"/>
    <xf numFmtId="0" fontId="0" fillId="0" borderId="0" xfId="0" applyAlignment="1"/>
    <xf numFmtId="0" fontId="7" fillId="0" borderId="0" xfId="0" applyFont="1" applyAlignment="1"/>
    <xf numFmtId="0" fontId="4" fillId="2" borderId="0" xfId="0" applyFont="1" applyFill="1" applyAlignment="1">
      <alignment horizontal="right"/>
    </xf>
    <xf numFmtId="0" fontId="3" fillId="2" borderId="0" xfId="0" applyFont="1" applyFill="1" applyAlignment="1">
      <alignment horizontal="right"/>
    </xf>
    <xf numFmtId="172" fontId="6" fillId="2" borderId="0" xfId="0" applyNumberFormat="1" applyFont="1" applyFill="1" applyBorder="1" applyAlignment="1" applyProtection="1">
      <alignment horizontal="right"/>
    </xf>
    <xf numFmtId="0" fontId="6" fillId="2" borderId="0" xfId="4" applyFont="1" applyFill="1" applyBorder="1" applyAlignment="1">
      <alignment horizontal="right"/>
    </xf>
    <xf numFmtId="3" fontId="6" fillId="0" borderId="0" xfId="0" applyNumberFormat="1" applyFont="1" applyAlignment="1" applyProtection="1">
      <alignment horizontal="right"/>
    </xf>
    <xf numFmtId="3" fontId="7" fillId="2" borderId="0" xfId="2" applyNumberFormat="1" applyFont="1" applyFill="1" applyBorder="1" applyAlignment="1">
      <alignment horizontal="right"/>
    </xf>
    <xf numFmtId="3" fontId="7" fillId="2" borderId="0" xfId="1" applyNumberFormat="1" applyFont="1" applyFill="1" applyBorder="1" applyAlignment="1">
      <alignment horizontal="right"/>
    </xf>
    <xf numFmtId="0" fontId="7" fillId="2" borderId="0" xfId="0" applyFont="1" applyFill="1" applyAlignment="1">
      <alignment horizontal="right"/>
    </xf>
    <xf numFmtId="0" fontId="7" fillId="2" borderId="0" xfId="4" applyFont="1" applyFill="1" applyBorder="1" applyAlignment="1">
      <alignment horizontal="right"/>
    </xf>
    <xf numFmtId="0" fontId="7" fillId="0" borderId="0" xfId="0" applyFont="1" applyAlignment="1">
      <alignment horizontal="right"/>
    </xf>
    <xf numFmtId="0" fontId="3" fillId="0" borderId="0" xfId="0" applyFont="1" applyAlignment="1">
      <alignment horizontal="right"/>
    </xf>
    <xf numFmtId="0" fontId="0" fillId="0" borderId="0" xfId="0" applyAlignment="1">
      <alignment horizontal="right"/>
    </xf>
    <xf numFmtId="0" fontId="7" fillId="2" borderId="0" xfId="4" applyFont="1" applyFill="1" applyAlignment="1">
      <alignment horizontal="right"/>
    </xf>
    <xf numFmtId="0" fontId="6" fillId="2" borderId="0" xfId="4" applyFont="1" applyFill="1" applyAlignment="1">
      <alignment horizontal="right"/>
    </xf>
    <xf numFmtId="0" fontId="7" fillId="2" borderId="0" xfId="3" applyFont="1" applyFill="1" applyAlignment="1">
      <alignment horizontal="right"/>
    </xf>
    <xf numFmtId="0" fontId="7" fillId="2" borderId="0" xfId="3" applyFont="1" applyFill="1" applyBorder="1" applyAlignment="1">
      <alignment horizontal="right"/>
    </xf>
    <xf numFmtId="1" fontId="7" fillId="2" borderId="0" xfId="4" applyNumberFormat="1" applyFont="1" applyFill="1" applyAlignment="1">
      <alignment horizontal="right"/>
    </xf>
    <xf numFmtId="0" fontId="1" fillId="2" borderId="0" xfId="0" applyFont="1" applyFill="1" applyAlignment="1">
      <alignment horizontal="right"/>
    </xf>
    <xf numFmtId="0" fontId="7" fillId="2" borderId="0" xfId="0" applyFont="1" applyFill="1" applyBorder="1" applyAlignment="1">
      <alignment horizontal="right"/>
    </xf>
    <xf numFmtId="0" fontId="1" fillId="0" borderId="0" xfId="0" applyFont="1" applyAlignment="1">
      <alignment horizontal="right"/>
    </xf>
    <xf numFmtId="3" fontId="7" fillId="0" borderId="0" xfId="0" applyNumberFormat="1" applyFont="1" applyAlignment="1" applyProtection="1">
      <alignment horizontal="right"/>
    </xf>
    <xf numFmtId="0" fontId="10" fillId="0" borderId="0" xfId="0" applyFont="1"/>
    <xf numFmtId="0" fontId="7" fillId="2" borderId="0" xfId="0" applyFont="1" applyFill="1" applyBorder="1" applyAlignment="1" applyProtection="1"/>
    <xf numFmtId="0" fontId="7" fillId="2" borderId="0" xfId="0" applyFont="1" applyFill="1" applyAlignment="1">
      <alignment horizont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4" applyFont="1" applyFill="1" applyAlignment="1"/>
    <xf numFmtId="3" fontId="7" fillId="0" borderId="0" xfId="0" applyNumberFormat="1" applyFont="1" applyAlignment="1" applyProtection="1"/>
    <xf numFmtId="3" fontId="7" fillId="2" borderId="0" xfId="0" applyNumberFormat="1" applyFont="1" applyFill="1" applyAlignment="1">
      <alignment horizontal="right"/>
    </xf>
    <xf numFmtId="3" fontId="7" fillId="3" borderId="0" xfId="4" applyNumberFormat="1" applyFont="1" applyFill="1" applyBorder="1" applyAlignment="1">
      <alignment horizontal="right" vertical="center"/>
    </xf>
    <xf numFmtId="3" fontId="6" fillId="2" borderId="0" xfId="4" applyNumberFormat="1" applyFont="1" applyFill="1" applyAlignment="1"/>
    <xf numFmtId="3" fontId="7" fillId="2" borderId="0" xfId="4" applyNumberFormat="1" applyFont="1" applyFill="1" applyAlignment="1"/>
    <xf numFmtId="3" fontId="7" fillId="2" borderId="0" xfId="4" applyNumberFormat="1" applyFont="1" applyFill="1" applyAlignment="1">
      <alignment wrapText="1"/>
    </xf>
    <xf numFmtId="3" fontId="7" fillId="3" borderId="0" xfId="4" applyNumberFormat="1" applyFont="1" applyFill="1" applyAlignment="1">
      <alignment horizontal="right"/>
    </xf>
    <xf numFmtId="3" fontId="7" fillId="3" borderId="0" xfId="0" applyNumberFormat="1" applyFont="1" applyFill="1" applyAlignment="1">
      <alignment horizontal="right"/>
    </xf>
    <xf numFmtId="3" fontId="7" fillId="2" borderId="2" xfId="4" applyNumberFormat="1" applyFont="1" applyFill="1" applyBorder="1" applyAlignment="1"/>
    <xf numFmtId="3" fontId="7" fillId="0" borderId="0" xfId="0" applyNumberFormat="1" applyFont="1" applyAlignment="1">
      <alignment horizontal="right"/>
    </xf>
    <xf numFmtId="3" fontId="6" fillId="0" borderId="0" xfId="0" applyNumberFormat="1" applyFont="1" applyAlignment="1">
      <alignment horizontal="right"/>
    </xf>
    <xf numFmtId="3" fontId="7" fillId="0" borderId="2" xfId="0" applyNumberFormat="1" applyFont="1" applyBorder="1" applyAlignment="1">
      <alignment horizontal="right"/>
    </xf>
    <xf numFmtId="0" fontId="7" fillId="0" borderId="2" xfId="0" applyFont="1" applyBorder="1" applyAlignment="1">
      <alignment horizontal="right"/>
    </xf>
    <xf numFmtId="0" fontId="7" fillId="0" borderId="2" xfId="0" applyFont="1" applyBorder="1"/>
    <xf numFmtId="3" fontId="6" fillId="2" borderId="0" xfId="4" applyNumberFormat="1" applyFont="1" applyFill="1" applyBorder="1" applyAlignment="1">
      <alignment horizontal="right"/>
    </xf>
    <xf numFmtId="0" fontId="6" fillId="2" borderId="0" xfId="0" applyFont="1" applyFill="1" applyBorder="1" applyAlignment="1">
      <alignment horizontal="right"/>
    </xf>
    <xf numFmtId="0" fontId="6" fillId="2" borderId="0" xfId="0" applyFont="1" applyFill="1" applyAlignment="1">
      <alignment horizontal="right"/>
    </xf>
    <xf numFmtId="0" fontId="6" fillId="0" borderId="0" xfId="0" applyFont="1" applyAlignment="1">
      <alignment horizontal="right"/>
    </xf>
    <xf numFmtId="0" fontId="6" fillId="0" borderId="0" xfId="0" applyFont="1" applyAlignment="1">
      <alignment horizontal="right" vertical="center"/>
    </xf>
    <xf numFmtId="3" fontId="10" fillId="2" borderId="0" xfId="4" applyNumberFormat="1" applyFont="1" applyFill="1" applyBorder="1" applyAlignment="1">
      <alignment horizontal="left"/>
    </xf>
    <xf numFmtId="0" fontId="10" fillId="0" borderId="0" xfId="0" applyFont="1" applyAlignment="1">
      <alignment horizontal="left"/>
    </xf>
    <xf numFmtId="3" fontId="10" fillId="2" borderId="0" xfId="4" applyNumberFormat="1" applyFont="1" applyFill="1" applyBorder="1" applyAlignment="1">
      <alignment horizontal="left" wrapText="1"/>
    </xf>
    <xf numFmtId="3" fontId="7" fillId="2" borderId="0" xfId="4" applyNumberFormat="1" applyFont="1" applyFill="1" applyBorder="1" applyAlignment="1">
      <alignment horizontal="left" wrapText="1"/>
    </xf>
    <xf numFmtId="0" fontId="5" fillId="2" borderId="0" xfId="0" applyFont="1" applyFill="1" applyAlignment="1" applyProtection="1">
      <alignment horizontal="right"/>
    </xf>
    <xf numFmtId="0" fontId="11" fillId="0" borderId="0" xfId="0" applyFont="1" applyAlignment="1">
      <alignment horizontal="right"/>
    </xf>
    <xf numFmtId="0" fontId="9" fillId="3" borderId="0" xfId="0" applyFont="1" applyFill="1" applyAlignment="1" applyProtection="1">
      <alignment horizontal="center" wrapText="1"/>
    </xf>
    <xf numFmtId="0" fontId="9" fillId="3" borderId="0" xfId="0" applyFont="1" applyFill="1" applyAlignment="1" applyProtection="1">
      <alignment horizontal="center"/>
    </xf>
  </cellXfs>
  <cellStyles count="5">
    <cellStyle name="Millares" xfId="1" builtinId="3"/>
    <cellStyle name="Millares 2" xfId="2"/>
    <cellStyle name="Normal" xfId="0" builtinId="0"/>
    <cellStyle name="Normal_CUAD1122" xfId="3"/>
    <cellStyle name="Normal_CUAD112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2581275</xdr:colOff>
      <xdr:row>4</xdr:row>
      <xdr:rowOff>190500</xdr:rowOff>
    </xdr:to>
    <xdr:pic>
      <xdr:nvPicPr>
        <xdr:cNvPr id="5502" name="6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808" t="5580" r="58878" b="83549"/>
        <a:stretch>
          <a:fillRect/>
        </a:stretch>
      </xdr:blipFill>
      <xdr:spPr bwMode="auto">
        <a:xfrm>
          <a:off x="0" y="0"/>
          <a:ext cx="25812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1095375</xdr:colOff>
      <xdr:row>4</xdr:row>
      <xdr:rowOff>166688</xdr:rowOff>
    </xdr:from>
    <xdr:ext cx="184731" cy="264560"/>
    <xdr:sp macro="" textlink="">
      <xdr:nvSpPr>
        <xdr:cNvPr id="2" name="1 CuadroTexto"/>
        <xdr:cNvSpPr txBox="1"/>
      </xdr:nvSpPr>
      <xdr:spPr>
        <a:xfrm>
          <a:off x="9251156" y="976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8</xdr:col>
      <xdr:colOff>256822</xdr:colOff>
      <xdr:row>10</xdr:row>
      <xdr:rowOff>176892</xdr:rowOff>
    </xdr:from>
    <xdr:ext cx="341886" cy="272143"/>
    <xdr:sp macro="" textlink="">
      <xdr:nvSpPr>
        <xdr:cNvPr id="13" name="12 CuadroTexto"/>
        <xdr:cNvSpPr txBox="1"/>
      </xdr:nvSpPr>
      <xdr:spPr>
        <a:xfrm>
          <a:off x="10856786" y="2843892"/>
          <a:ext cx="341886"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MX"/>
        </a:p>
      </xdr:txBody>
    </xdr:sp>
    <xdr:clientData/>
  </xdr:oneCellAnchor>
  <xdr:oneCellAnchor>
    <xdr:from>
      <xdr:col>9</xdr:col>
      <xdr:colOff>300175</xdr:colOff>
      <xdr:row>10</xdr:row>
      <xdr:rowOff>164234</xdr:rowOff>
    </xdr:from>
    <xdr:ext cx="184731" cy="264560"/>
    <xdr:sp macro="" textlink="">
      <xdr:nvSpPr>
        <xdr:cNvPr id="14" name="13 CuadroTexto"/>
        <xdr:cNvSpPr txBox="1"/>
      </xdr:nvSpPr>
      <xdr:spPr>
        <a:xfrm>
          <a:off x="10075833" y="280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oneCellAnchor>
    <xdr:from>
      <xdr:col>14</xdr:col>
      <xdr:colOff>212037</xdr:colOff>
      <xdr:row>10</xdr:row>
      <xdr:rowOff>164233</xdr:rowOff>
    </xdr:from>
    <xdr:ext cx="184731" cy="264560"/>
    <xdr:sp macro="" textlink="">
      <xdr:nvSpPr>
        <xdr:cNvPr id="16" name="15 CuadroTexto"/>
        <xdr:cNvSpPr txBox="1"/>
      </xdr:nvSpPr>
      <xdr:spPr>
        <a:xfrm>
          <a:off x="13847826" y="28086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editAs="oneCell">
    <xdr:from>
      <xdr:col>12</xdr:col>
      <xdr:colOff>209550</xdr:colOff>
      <xdr:row>0</xdr:row>
      <xdr:rowOff>9525</xdr:rowOff>
    </xdr:from>
    <xdr:to>
      <xdr:col>15</xdr:col>
      <xdr:colOff>0</xdr:colOff>
      <xdr:row>4</xdr:row>
      <xdr:rowOff>190500</xdr:rowOff>
    </xdr:to>
    <xdr:pic>
      <xdr:nvPicPr>
        <xdr:cNvPr id="5507" name="2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8871" t="5580" r="6599" b="83549"/>
        <a:stretch>
          <a:fillRect/>
        </a:stretch>
      </xdr:blipFill>
      <xdr:spPr bwMode="auto">
        <a:xfrm>
          <a:off x="14401800" y="9525"/>
          <a:ext cx="23812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300175</xdr:colOff>
      <xdr:row>10</xdr:row>
      <xdr:rowOff>164234</xdr:rowOff>
    </xdr:from>
    <xdr:ext cx="184731" cy="264560"/>
    <xdr:sp macro="" textlink="">
      <xdr:nvSpPr>
        <xdr:cNvPr id="15" name="13 CuadroTexto"/>
        <xdr:cNvSpPr txBox="1"/>
      </xdr:nvSpPr>
      <xdr:spPr>
        <a:xfrm>
          <a:off x="10229988" y="2831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Y126"/>
  <sheetViews>
    <sheetView showGridLines="0" tabSelected="1" zoomScale="90" zoomScaleNormal="90" zoomScaleSheetLayoutView="80" workbookViewId="0">
      <selection activeCell="A8" sqref="A8:O8"/>
    </sheetView>
  </sheetViews>
  <sheetFormatPr baseColWidth="10" defaultColWidth="9.625" defaultRowHeight="12" x14ac:dyDescent="0.15"/>
  <cols>
    <col min="1" max="1" width="51.625" style="20" customWidth="1"/>
    <col min="2" max="2" width="12.75" style="33" customWidth="1"/>
    <col min="3" max="3" width="11.5" style="33" customWidth="1"/>
    <col min="4" max="5" width="12.625" style="33" customWidth="1"/>
    <col min="6" max="6" width="14.625" style="33" customWidth="1"/>
    <col min="7" max="7" width="11.625" style="33" customWidth="1"/>
    <col min="8" max="8" width="11" style="33" customWidth="1"/>
    <col min="9" max="9" width="14.625" style="33" customWidth="1"/>
    <col min="10" max="10" width="10" style="33" customWidth="1"/>
    <col min="11" max="11" width="10.625" style="33" customWidth="1"/>
    <col min="12" max="12" width="12.625" style="33" customWidth="1"/>
    <col min="13" max="13" width="13.625" style="33" customWidth="1"/>
    <col min="14" max="14" width="10.125" style="33" customWidth="1"/>
    <col min="15" max="15" width="10.25" style="33" customWidth="1"/>
  </cols>
  <sheetData>
    <row r="1" spans="1:25" ht="15.75" customHeight="1" x14ac:dyDescent="0.2">
      <c r="A1" s="74"/>
      <c r="B1" s="74"/>
      <c r="C1" s="74"/>
      <c r="D1" s="74"/>
      <c r="E1" s="74"/>
      <c r="F1" s="74"/>
      <c r="G1" s="74"/>
      <c r="H1" s="74"/>
      <c r="I1" s="74"/>
      <c r="J1" s="74"/>
      <c r="K1" s="74"/>
      <c r="L1" s="74"/>
      <c r="M1" s="74"/>
      <c r="N1" s="74"/>
      <c r="O1" s="74"/>
      <c r="P1" s="1"/>
      <c r="Q1" s="1"/>
      <c r="R1" s="1"/>
      <c r="S1" s="1"/>
      <c r="T1" s="1"/>
      <c r="U1" s="1"/>
      <c r="V1" s="1"/>
      <c r="W1" s="1"/>
      <c r="X1" s="1"/>
      <c r="Y1" s="1"/>
    </row>
    <row r="2" spans="1:25" ht="15.75" customHeight="1" x14ac:dyDescent="0.2">
      <c r="A2" s="14" t="s">
        <v>0</v>
      </c>
      <c r="B2" s="22"/>
      <c r="C2" s="22"/>
      <c r="D2" s="22"/>
      <c r="E2" s="22"/>
      <c r="F2" s="22"/>
      <c r="G2" s="22"/>
      <c r="H2" s="22"/>
      <c r="I2" s="22"/>
      <c r="J2" s="22"/>
      <c r="K2" s="22"/>
      <c r="L2" s="22"/>
      <c r="M2" s="22"/>
      <c r="N2" s="22"/>
      <c r="O2" s="22"/>
      <c r="P2" s="1"/>
      <c r="Q2" s="1"/>
      <c r="R2" s="1"/>
      <c r="S2" s="1"/>
      <c r="T2" s="1"/>
      <c r="U2" s="1"/>
      <c r="V2" s="1"/>
      <c r="W2" s="1"/>
      <c r="X2" s="1"/>
      <c r="Y2" s="1"/>
    </row>
    <row r="3" spans="1:25" ht="15.75" customHeight="1" x14ac:dyDescent="0.2">
      <c r="A3" s="14"/>
      <c r="B3" s="22"/>
      <c r="C3" s="22"/>
      <c r="D3" s="22"/>
      <c r="E3" s="22"/>
      <c r="F3" s="22"/>
      <c r="G3" s="22"/>
      <c r="H3" s="22"/>
      <c r="I3" s="22"/>
      <c r="J3" s="22"/>
      <c r="M3" s="22"/>
      <c r="N3" s="22"/>
      <c r="O3" s="22"/>
      <c r="P3" s="1"/>
      <c r="Q3" s="1"/>
      <c r="R3" s="1"/>
      <c r="S3" s="1"/>
      <c r="T3" s="1"/>
      <c r="U3" s="1"/>
      <c r="V3" s="1"/>
      <c r="W3" s="1"/>
      <c r="X3" s="1"/>
      <c r="Y3" s="1"/>
    </row>
    <row r="4" spans="1:25" ht="15.75" customHeight="1" x14ac:dyDescent="0.2">
      <c r="A4" s="14"/>
      <c r="B4" s="22"/>
      <c r="C4" s="22"/>
      <c r="D4" s="22"/>
      <c r="E4" s="22"/>
      <c r="F4" s="22"/>
      <c r="G4" s="22"/>
      <c r="H4" s="22"/>
      <c r="I4" s="22"/>
      <c r="J4" s="22"/>
      <c r="K4" s="22"/>
      <c r="L4" s="22"/>
      <c r="M4" s="22"/>
      <c r="N4" s="22"/>
      <c r="O4" s="22"/>
      <c r="P4" s="22"/>
      <c r="Q4" s="1"/>
      <c r="R4" s="1"/>
      <c r="S4" s="1"/>
      <c r="T4" s="1"/>
      <c r="U4" s="1"/>
      <c r="V4" s="1"/>
      <c r="W4" s="1"/>
      <c r="X4" s="1"/>
      <c r="Y4" s="1"/>
    </row>
    <row r="5" spans="1:25" ht="15.75" customHeight="1" x14ac:dyDescent="0.2">
      <c r="A5" s="14"/>
      <c r="B5" s="22"/>
      <c r="C5" s="22"/>
      <c r="D5" s="22"/>
      <c r="E5" s="22"/>
      <c r="F5" s="22"/>
      <c r="G5" s="22"/>
      <c r="H5" s="22"/>
      <c r="I5" s="22"/>
      <c r="J5" s="22"/>
      <c r="K5" s="22"/>
      <c r="L5" s="22"/>
      <c r="M5" s="22"/>
      <c r="N5" s="22"/>
      <c r="O5" s="22"/>
      <c r="P5" s="1"/>
      <c r="Q5" s="1"/>
      <c r="R5" s="1"/>
      <c r="S5" s="1"/>
      <c r="T5" s="1"/>
      <c r="U5" s="1"/>
      <c r="V5" s="1"/>
      <c r="W5" s="1"/>
      <c r="X5" s="1"/>
      <c r="Y5" s="1"/>
    </row>
    <row r="6" spans="1:25" ht="17.25" customHeight="1" x14ac:dyDescent="0.25">
      <c r="A6" s="75" t="s">
        <v>58</v>
      </c>
      <c r="B6" s="75"/>
      <c r="C6" s="75"/>
      <c r="D6" s="75"/>
      <c r="E6" s="75"/>
      <c r="F6" s="75"/>
      <c r="G6" s="75"/>
      <c r="H6" s="75"/>
      <c r="I6" s="75"/>
      <c r="J6" s="75"/>
      <c r="K6" s="75"/>
      <c r="L6" s="75"/>
      <c r="M6" s="75"/>
      <c r="N6" s="75"/>
      <c r="O6" s="75"/>
      <c r="P6" s="1"/>
      <c r="Q6" s="1"/>
      <c r="R6" s="1"/>
      <c r="S6" s="1"/>
      <c r="T6" s="1"/>
      <c r="U6" s="1"/>
      <c r="V6" s="1"/>
      <c r="W6" s="1"/>
      <c r="X6" s="1"/>
      <c r="Y6" s="1"/>
    </row>
    <row r="7" spans="1:25" ht="12.75" customHeight="1" x14ac:dyDescent="0.2">
      <c r="A7" s="14"/>
      <c r="B7" s="22"/>
      <c r="C7" s="22"/>
      <c r="D7" s="22"/>
      <c r="E7" s="22"/>
      <c r="F7" s="22"/>
      <c r="G7" s="22"/>
      <c r="H7" s="22"/>
      <c r="I7" s="22"/>
      <c r="J7" s="22"/>
      <c r="K7" s="22"/>
      <c r="L7" s="22"/>
      <c r="M7" s="22"/>
      <c r="N7" s="22"/>
      <c r="O7" s="22"/>
      <c r="P7" s="1"/>
      <c r="Q7" s="1"/>
      <c r="R7" s="1"/>
      <c r="S7" s="1"/>
      <c r="T7" s="1"/>
      <c r="U7" s="1"/>
      <c r="V7" s="1"/>
      <c r="W7" s="1"/>
      <c r="X7" s="1"/>
      <c r="Y7" s="1"/>
    </row>
    <row r="8" spans="1:25" ht="38.25" customHeight="1" x14ac:dyDescent="0.3">
      <c r="A8" s="76" t="s">
        <v>85</v>
      </c>
      <c r="B8" s="77"/>
      <c r="C8" s="77"/>
      <c r="D8" s="77"/>
      <c r="E8" s="77"/>
      <c r="F8" s="77"/>
      <c r="G8" s="77"/>
      <c r="H8" s="77"/>
      <c r="I8" s="77"/>
      <c r="J8" s="77"/>
      <c r="K8" s="77"/>
      <c r="L8" s="77"/>
      <c r="M8" s="77"/>
      <c r="N8" s="77"/>
      <c r="O8" s="77"/>
      <c r="P8" s="1"/>
      <c r="Q8" s="1"/>
      <c r="R8" s="1"/>
      <c r="S8" s="1"/>
      <c r="T8" s="1"/>
      <c r="U8" s="1"/>
      <c r="V8" s="1"/>
      <c r="W8" s="1"/>
      <c r="X8" s="1"/>
      <c r="Y8" s="1"/>
    </row>
    <row r="9" spans="1:25" ht="12.75" customHeight="1" x14ac:dyDescent="0.2">
      <c r="A9" s="15"/>
      <c r="B9" s="23"/>
      <c r="C9" s="23"/>
      <c r="D9" s="23"/>
      <c r="E9" s="23"/>
      <c r="F9" s="23"/>
      <c r="G9" s="23"/>
      <c r="H9" s="23"/>
      <c r="I9" s="23"/>
      <c r="J9" s="23"/>
      <c r="K9" s="23"/>
      <c r="L9" s="23"/>
      <c r="M9" s="23"/>
      <c r="N9" s="39"/>
      <c r="O9" s="39"/>
      <c r="P9" s="1"/>
      <c r="Q9" s="1"/>
      <c r="R9" s="1"/>
      <c r="S9" s="1"/>
      <c r="T9" s="1"/>
      <c r="U9" s="1"/>
      <c r="V9" s="1"/>
      <c r="W9" s="1"/>
      <c r="X9" s="1"/>
      <c r="Y9" s="1"/>
    </row>
    <row r="10" spans="1:25" ht="48.75" customHeight="1" x14ac:dyDescent="0.15">
      <c r="A10" s="46" t="s">
        <v>5</v>
      </c>
      <c r="B10" s="46" t="s">
        <v>87</v>
      </c>
      <c r="C10" s="46" t="s">
        <v>6</v>
      </c>
      <c r="D10" s="47" t="s">
        <v>49</v>
      </c>
      <c r="E10" s="48" t="s">
        <v>50</v>
      </c>
      <c r="F10" s="49" t="s">
        <v>53</v>
      </c>
      <c r="G10" s="46" t="s">
        <v>7</v>
      </c>
      <c r="H10" s="47" t="s">
        <v>55</v>
      </c>
      <c r="I10" s="47" t="s">
        <v>51</v>
      </c>
      <c r="J10" s="46" t="s">
        <v>8</v>
      </c>
      <c r="K10" s="47" t="s">
        <v>56</v>
      </c>
      <c r="L10" s="46" t="s">
        <v>9</v>
      </c>
      <c r="M10" s="47" t="s">
        <v>88</v>
      </c>
      <c r="N10" s="48" t="s">
        <v>52</v>
      </c>
      <c r="O10" s="47" t="s">
        <v>10</v>
      </c>
      <c r="P10" s="2"/>
      <c r="Q10" s="2"/>
      <c r="R10" s="2"/>
      <c r="S10" s="1"/>
      <c r="T10" s="1"/>
      <c r="U10" s="1"/>
      <c r="V10" s="1"/>
      <c r="W10" s="1"/>
      <c r="X10" s="1"/>
      <c r="Y10" s="1"/>
    </row>
    <row r="11" spans="1:25" s="4" customFormat="1" ht="15" customHeight="1" x14ac:dyDescent="0.25">
      <c r="A11" s="44"/>
      <c r="B11" s="40"/>
      <c r="C11" s="40"/>
      <c r="D11" s="40"/>
      <c r="E11" s="40"/>
      <c r="F11" s="40"/>
      <c r="G11" s="40"/>
      <c r="H11" s="40"/>
      <c r="I11" s="40"/>
      <c r="J11" s="40"/>
      <c r="K11" s="40"/>
      <c r="L11" s="40"/>
      <c r="M11" s="29"/>
      <c r="N11" s="29"/>
      <c r="O11" s="40"/>
      <c r="P11" s="45"/>
      <c r="Q11" s="45"/>
      <c r="R11" s="45"/>
      <c r="S11" s="3"/>
      <c r="T11" s="3"/>
      <c r="U11" s="3"/>
      <c r="V11" s="3"/>
      <c r="W11" s="3"/>
      <c r="X11" s="3"/>
      <c r="Y11" s="3"/>
    </row>
    <row r="12" spans="1:25" s="13" customFormat="1" ht="15.75" customHeight="1" x14ac:dyDescent="0.25">
      <c r="A12" s="16" t="s">
        <v>11</v>
      </c>
      <c r="B12" s="26">
        <f t="shared" ref="B12:O12" si="0">B14+B39</f>
        <v>124</v>
      </c>
      <c r="C12" s="26">
        <f t="shared" si="0"/>
        <v>7</v>
      </c>
      <c r="D12" s="26">
        <f t="shared" si="0"/>
        <v>4</v>
      </c>
      <c r="E12" s="26">
        <f t="shared" si="0"/>
        <v>46</v>
      </c>
      <c r="F12" s="26">
        <f t="shared" si="0"/>
        <v>8</v>
      </c>
      <c r="G12" s="26">
        <f t="shared" si="0"/>
        <v>36</v>
      </c>
      <c r="H12" s="26">
        <f t="shared" si="0"/>
        <v>1</v>
      </c>
      <c r="I12" s="26">
        <f t="shared" si="0"/>
        <v>68</v>
      </c>
      <c r="J12" s="26">
        <f t="shared" si="0"/>
        <v>1</v>
      </c>
      <c r="K12" s="26">
        <f>K14+K39</f>
        <v>7</v>
      </c>
      <c r="L12" s="26">
        <f t="shared" si="0"/>
        <v>2</v>
      </c>
      <c r="M12" s="26">
        <f>M14+M20+M27+M39+M72</f>
        <v>64</v>
      </c>
      <c r="N12" s="26">
        <f>N14+N39</f>
        <v>1</v>
      </c>
      <c r="O12" s="26">
        <f t="shared" si="0"/>
        <v>1</v>
      </c>
      <c r="P12" s="7"/>
      <c r="Q12" s="7"/>
      <c r="R12" s="7"/>
      <c r="S12" s="7"/>
      <c r="T12" s="7"/>
      <c r="U12" s="7"/>
      <c r="V12" s="7"/>
      <c r="W12" s="7"/>
      <c r="X12" s="7"/>
      <c r="Y12" s="7"/>
    </row>
    <row r="13" spans="1:25" s="4" customFormat="1" ht="15" customHeight="1" x14ac:dyDescent="0.25">
      <c r="A13" s="16"/>
      <c r="B13" s="25"/>
      <c r="C13" s="25"/>
      <c r="D13" s="35"/>
      <c r="E13" s="35"/>
      <c r="F13" s="35"/>
      <c r="G13" s="24"/>
      <c r="H13" s="35"/>
      <c r="I13" s="35"/>
      <c r="J13" s="35"/>
      <c r="K13" s="35"/>
      <c r="L13" s="35"/>
      <c r="M13" s="3"/>
      <c r="N13" s="3"/>
      <c r="O13" s="3"/>
      <c r="P13" s="3"/>
      <c r="Q13" s="3"/>
      <c r="R13" s="3"/>
      <c r="S13" s="3"/>
      <c r="T13" s="3"/>
      <c r="U13" s="3"/>
      <c r="V13" s="3"/>
      <c r="W13" s="3"/>
      <c r="X13" s="3"/>
      <c r="Y13" s="3"/>
    </row>
    <row r="14" spans="1:25" s="4" customFormat="1" ht="15.75" customHeight="1" x14ac:dyDescent="0.25">
      <c r="A14" s="50" t="s">
        <v>54</v>
      </c>
      <c r="B14" s="26">
        <f t="shared" ref="B14:N14" si="1">SUM(B15:B36)</f>
        <v>49</v>
      </c>
      <c r="C14" s="26">
        <f t="shared" si="1"/>
        <v>3</v>
      </c>
      <c r="D14" s="26">
        <f t="shared" si="1"/>
        <v>1</v>
      </c>
      <c r="E14" s="26">
        <f t="shared" si="1"/>
        <v>12</v>
      </c>
      <c r="F14" s="26">
        <f t="shared" si="1"/>
        <v>2</v>
      </c>
      <c r="G14" s="26">
        <f t="shared" si="1"/>
        <v>7</v>
      </c>
      <c r="H14" s="26">
        <f t="shared" si="1"/>
        <v>0</v>
      </c>
      <c r="I14" s="26">
        <f t="shared" si="1"/>
        <v>17</v>
      </c>
      <c r="J14" s="26">
        <f t="shared" si="1"/>
        <v>1</v>
      </c>
      <c r="K14" s="26">
        <f>SUM(K15:K36)</f>
        <v>2</v>
      </c>
      <c r="L14" s="26">
        <f t="shared" si="1"/>
        <v>1</v>
      </c>
      <c r="M14" s="26">
        <f>SUM(M15:M18)</f>
        <v>2</v>
      </c>
      <c r="N14" s="26">
        <f t="shared" si="1"/>
        <v>1</v>
      </c>
      <c r="O14" s="26">
        <f>SUM(O15:O36)</f>
        <v>0</v>
      </c>
      <c r="P14" s="6"/>
      <c r="Q14" s="7"/>
      <c r="R14" s="7"/>
      <c r="S14" s="7"/>
      <c r="T14" s="7"/>
      <c r="U14" s="3"/>
      <c r="V14" s="3"/>
      <c r="W14" s="3"/>
      <c r="X14" s="3"/>
      <c r="Y14" s="3"/>
    </row>
    <row r="15" spans="1:25" s="4" customFormat="1" ht="15.75" customHeight="1" x14ac:dyDescent="0.25">
      <c r="A15" s="17" t="s">
        <v>12</v>
      </c>
      <c r="B15" s="27">
        <v>14</v>
      </c>
      <c r="C15" s="26">
        <v>1</v>
      </c>
      <c r="D15" s="34">
        <v>0</v>
      </c>
      <c r="E15" s="34">
        <v>2</v>
      </c>
      <c r="F15" s="34">
        <v>0</v>
      </c>
      <c r="G15" s="36">
        <v>2</v>
      </c>
      <c r="H15" s="34">
        <v>0</v>
      </c>
      <c r="I15" s="34">
        <v>2</v>
      </c>
      <c r="J15" s="34">
        <v>0</v>
      </c>
      <c r="K15" s="34">
        <v>0</v>
      </c>
      <c r="L15" s="26">
        <v>0</v>
      </c>
      <c r="M15" s="51">
        <v>0</v>
      </c>
      <c r="N15" s="29">
        <v>0</v>
      </c>
      <c r="O15" s="29">
        <v>0</v>
      </c>
      <c r="P15" s="3"/>
      <c r="Q15" s="3"/>
      <c r="R15" s="3"/>
      <c r="S15" s="3"/>
      <c r="T15" s="3"/>
      <c r="U15" s="3"/>
      <c r="V15" s="3"/>
      <c r="W15" s="3"/>
      <c r="X15" s="3"/>
      <c r="Y15" s="3"/>
    </row>
    <row r="16" spans="1:25" s="4" customFormat="1" ht="15.75" customHeight="1" x14ac:dyDescent="0.25">
      <c r="A16" s="17" t="s">
        <v>13</v>
      </c>
      <c r="B16" s="27">
        <v>9</v>
      </c>
      <c r="C16" s="29">
        <v>0</v>
      </c>
      <c r="D16" s="34">
        <v>0</v>
      </c>
      <c r="E16" s="34">
        <v>2</v>
      </c>
      <c r="F16" s="34">
        <v>1</v>
      </c>
      <c r="G16" s="36">
        <v>2</v>
      </c>
      <c r="H16" s="34">
        <v>0</v>
      </c>
      <c r="I16" s="34">
        <v>3</v>
      </c>
      <c r="J16" s="34">
        <v>0</v>
      </c>
      <c r="K16" s="34">
        <v>1</v>
      </c>
      <c r="L16" s="34">
        <v>0</v>
      </c>
      <c r="M16" s="51">
        <v>0</v>
      </c>
      <c r="N16" s="29">
        <v>0</v>
      </c>
      <c r="O16" s="29">
        <v>0</v>
      </c>
      <c r="P16" s="3"/>
      <c r="Q16" s="3"/>
      <c r="R16" s="3"/>
      <c r="S16" s="3"/>
      <c r="T16" s="3"/>
      <c r="U16" s="3"/>
      <c r="V16" s="3"/>
      <c r="W16" s="3"/>
      <c r="X16" s="3"/>
      <c r="Y16" s="3"/>
    </row>
    <row r="17" spans="1:25" s="4" customFormat="1" ht="15.75" customHeight="1" x14ac:dyDescent="0.25">
      <c r="A17" s="17" t="s">
        <v>14</v>
      </c>
      <c r="B17" s="27">
        <v>18</v>
      </c>
      <c r="C17" s="28">
        <v>1</v>
      </c>
      <c r="D17" s="34">
        <v>1</v>
      </c>
      <c r="E17" s="34">
        <v>4</v>
      </c>
      <c r="F17" s="34">
        <v>1</v>
      </c>
      <c r="G17" s="36">
        <v>1</v>
      </c>
      <c r="H17" s="34">
        <v>0</v>
      </c>
      <c r="I17" s="34">
        <v>4</v>
      </c>
      <c r="J17" s="34">
        <v>0</v>
      </c>
      <c r="K17" s="34">
        <v>0</v>
      </c>
      <c r="L17" s="34">
        <v>0</v>
      </c>
      <c r="M17" s="51">
        <v>2</v>
      </c>
      <c r="N17" s="29">
        <v>0</v>
      </c>
      <c r="O17" s="29">
        <v>0</v>
      </c>
      <c r="P17" s="3"/>
      <c r="Q17" s="3"/>
      <c r="R17" s="3"/>
      <c r="S17" s="3"/>
      <c r="T17" s="3"/>
      <c r="U17" s="3"/>
      <c r="V17" s="3"/>
      <c r="W17" s="3"/>
      <c r="X17" s="3"/>
      <c r="Y17" s="3"/>
    </row>
    <row r="18" spans="1:25" s="4" customFormat="1" ht="15.75" customHeight="1" x14ac:dyDescent="0.25">
      <c r="A18" s="17" t="s">
        <v>15</v>
      </c>
      <c r="B18" s="27">
        <v>8</v>
      </c>
      <c r="C18" s="28">
        <v>1</v>
      </c>
      <c r="D18" s="34">
        <v>0</v>
      </c>
      <c r="E18" s="34">
        <v>1</v>
      </c>
      <c r="F18" s="34">
        <v>0</v>
      </c>
      <c r="G18" s="36">
        <v>2</v>
      </c>
      <c r="H18" s="34">
        <v>0</v>
      </c>
      <c r="I18" s="34">
        <v>7</v>
      </c>
      <c r="J18" s="34">
        <v>0</v>
      </c>
      <c r="K18" s="34">
        <v>1</v>
      </c>
      <c r="L18" s="34">
        <v>0</v>
      </c>
      <c r="M18" s="51">
        <v>0</v>
      </c>
      <c r="N18" s="29">
        <v>0</v>
      </c>
      <c r="O18" s="29">
        <v>0</v>
      </c>
      <c r="P18" s="3"/>
      <c r="Q18" s="3"/>
      <c r="R18" s="3"/>
      <c r="S18" s="3"/>
      <c r="T18" s="3"/>
      <c r="U18" s="3"/>
      <c r="V18" s="3"/>
      <c r="W18" s="3"/>
      <c r="X18" s="3"/>
      <c r="Y18" s="3"/>
    </row>
    <row r="19" spans="1:25" s="4" customFormat="1" ht="13.5" customHeight="1" x14ac:dyDescent="0.25">
      <c r="A19" s="17"/>
      <c r="B19" s="28"/>
      <c r="C19" s="28"/>
      <c r="D19" s="34"/>
      <c r="E19" s="34"/>
      <c r="F19" s="34"/>
      <c r="G19" s="34"/>
      <c r="H19" s="34"/>
      <c r="I19" s="34"/>
      <c r="J19" s="34"/>
      <c r="K19" s="34"/>
      <c r="L19" s="34"/>
      <c r="M19" s="34"/>
      <c r="N19" s="29"/>
      <c r="O19" s="29"/>
      <c r="P19" s="3"/>
      <c r="Q19" s="3"/>
      <c r="R19" s="3"/>
      <c r="S19" s="3"/>
      <c r="T19" s="3"/>
      <c r="U19" s="3"/>
      <c r="V19" s="3"/>
      <c r="W19" s="3"/>
      <c r="X19" s="3"/>
      <c r="Y19" s="3"/>
    </row>
    <row r="20" spans="1:25" s="4" customFormat="1" ht="15.75" customHeight="1" x14ac:dyDescent="0.25">
      <c r="A20" s="17" t="s">
        <v>57</v>
      </c>
      <c r="B20" s="29">
        <v>0</v>
      </c>
      <c r="C20" s="29">
        <v>0</v>
      </c>
      <c r="D20" s="29">
        <v>0</v>
      </c>
      <c r="E20" s="29">
        <v>3</v>
      </c>
      <c r="F20" s="29">
        <v>0</v>
      </c>
      <c r="G20" s="29">
        <v>0</v>
      </c>
      <c r="H20" s="29">
        <v>0</v>
      </c>
      <c r="I20" s="29">
        <v>1</v>
      </c>
      <c r="J20" s="29">
        <v>1</v>
      </c>
      <c r="K20" s="29">
        <v>0</v>
      </c>
      <c r="L20" s="29">
        <v>1</v>
      </c>
      <c r="M20" s="52">
        <f>M21+M22+M23+M24+M25</f>
        <v>1</v>
      </c>
      <c r="N20" s="29">
        <v>1</v>
      </c>
      <c r="O20" s="29">
        <v>0</v>
      </c>
      <c r="P20" s="8"/>
      <c r="Q20" s="8"/>
      <c r="R20" s="5"/>
      <c r="S20" s="9"/>
      <c r="T20" s="9"/>
      <c r="U20" s="10"/>
      <c r="V20" s="3"/>
      <c r="W20" s="3"/>
      <c r="X20" s="3"/>
      <c r="Y20" s="3"/>
    </row>
    <row r="21" spans="1:25" s="13" customFormat="1" ht="15.75" customHeight="1" x14ac:dyDescent="0.25">
      <c r="A21" s="17" t="s">
        <v>16</v>
      </c>
      <c r="B21" s="29">
        <v>0</v>
      </c>
      <c r="C21" s="29">
        <v>0</v>
      </c>
      <c r="D21" s="29">
        <v>0</v>
      </c>
      <c r="E21" s="29">
        <v>0</v>
      </c>
      <c r="F21" s="29">
        <v>0</v>
      </c>
      <c r="G21" s="29">
        <v>0</v>
      </c>
      <c r="H21" s="29">
        <v>0</v>
      </c>
      <c r="I21" s="29">
        <v>0</v>
      </c>
      <c r="J21" s="29">
        <v>0</v>
      </c>
      <c r="K21" s="29">
        <v>0</v>
      </c>
      <c r="L21" s="29">
        <v>0</v>
      </c>
      <c r="M21" s="52">
        <v>0</v>
      </c>
      <c r="N21" s="29">
        <v>0</v>
      </c>
      <c r="O21" s="29">
        <v>0</v>
      </c>
      <c r="P21" s="5"/>
      <c r="Q21" s="5"/>
      <c r="R21" s="5"/>
      <c r="S21" s="11"/>
      <c r="T21" s="11"/>
      <c r="U21" s="12"/>
      <c r="V21" s="7"/>
      <c r="W21" s="7"/>
      <c r="X21" s="7"/>
      <c r="Y21" s="7"/>
    </row>
    <row r="22" spans="1:25" s="4" customFormat="1" ht="15.75" customHeight="1" x14ac:dyDescent="0.25">
      <c r="A22" s="17" t="s">
        <v>1</v>
      </c>
      <c r="B22" s="29">
        <v>0</v>
      </c>
      <c r="C22" s="29">
        <v>0</v>
      </c>
      <c r="D22" s="29">
        <v>0</v>
      </c>
      <c r="E22" s="29">
        <v>0</v>
      </c>
      <c r="F22" s="29">
        <v>0</v>
      </c>
      <c r="G22" s="29">
        <v>0</v>
      </c>
      <c r="H22" s="29">
        <v>0</v>
      </c>
      <c r="I22" s="29">
        <v>0</v>
      </c>
      <c r="J22" s="29">
        <v>0</v>
      </c>
      <c r="K22" s="29">
        <v>0</v>
      </c>
      <c r="L22" s="29">
        <v>0</v>
      </c>
      <c r="M22" s="52">
        <v>1</v>
      </c>
      <c r="N22" s="29">
        <v>0</v>
      </c>
      <c r="O22" s="29">
        <v>0</v>
      </c>
      <c r="P22" s="8"/>
      <c r="Q22" s="8"/>
      <c r="R22" s="8"/>
      <c r="S22" s="9"/>
      <c r="T22" s="9"/>
      <c r="U22" s="10"/>
      <c r="V22" s="3"/>
      <c r="W22" s="3"/>
      <c r="X22" s="3"/>
      <c r="Y22" s="3"/>
    </row>
    <row r="23" spans="1:25" s="4" customFormat="1" ht="15.75" customHeight="1" x14ac:dyDescent="0.25">
      <c r="A23" s="17" t="s">
        <v>2</v>
      </c>
      <c r="B23" s="29">
        <v>0</v>
      </c>
      <c r="C23" s="29">
        <v>0</v>
      </c>
      <c r="D23" s="29">
        <v>0</v>
      </c>
      <c r="E23" s="29">
        <v>0</v>
      </c>
      <c r="F23" s="29">
        <v>0</v>
      </c>
      <c r="G23" s="29">
        <v>0</v>
      </c>
      <c r="H23" s="29">
        <v>0</v>
      </c>
      <c r="I23" s="29">
        <v>0</v>
      </c>
      <c r="J23" s="29">
        <v>0</v>
      </c>
      <c r="K23" s="29">
        <v>0</v>
      </c>
      <c r="L23" s="29">
        <v>0</v>
      </c>
      <c r="M23" s="52">
        <v>0</v>
      </c>
      <c r="N23" s="29">
        <v>0</v>
      </c>
      <c r="O23" s="29">
        <v>0</v>
      </c>
      <c r="P23" s="8"/>
      <c r="Q23" s="8"/>
      <c r="R23" s="8"/>
      <c r="S23" s="9"/>
      <c r="T23" s="9"/>
      <c r="U23" s="10"/>
      <c r="V23" s="3"/>
      <c r="W23" s="3"/>
      <c r="X23" s="3"/>
      <c r="Y23" s="3"/>
    </row>
    <row r="24" spans="1:25" s="4" customFormat="1" ht="15.75" customHeight="1" x14ac:dyDescent="0.25">
      <c r="A24" s="17" t="s">
        <v>3</v>
      </c>
      <c r="B24" s="29">
        <v>0</v>
      </c>
      <c r="C24" s="29">
        <v>0</v>
      </c>
      <c r="D24" s="29">
        <v>0</v>
      </c>
      <c r="E24" s="29">
        <v>0</v>
      </c>
      <c r="F24" s="29">
        <v>0</v>
      </c>
      <c r="G24" s="29">
        <v>0</v>
      </c>
      <c r="H24" s="29">
        <v>0</v>
      </c>
      <c r="I24" s="29">
        <v>0</v>
      </c>
      <c r="J24" s="29">
        <v>0</v>
      </c>
      <c r="K24" s="29">
        <v>0</v>
      </c>
      <c r="L24" s="29">
        <v>0</v>
      </c>
      <c r="M24" s="52">
        <v>0</v>
      </c>
      <c r="N24" s="29">
        <v>0</v>
      </c>
      <c r="O24" s="29">
        <v>0</v>
      </c>
      <c r="P24" s="8"/>
      <c r="Q24" s="8"/>
      <c r="R24" s="8"/>
      <c r="S24" s="9"/>
      <c r="T24" s="9"/>
      <c r="U24" s="10"/>
      <c r="V24" s="3"/>
      <c r="W24" s="3"/>
      <c r="X24" s="3"/>
      <c r="Y24" s="3"/>
    </row>
    <row r="25" spans="1:25" s="4" customFormat="1" ht="15.75" customHeight="1" x14ac:dyDescent="0.25">
      <c r="A25" s="17" t="s">
        <v>4</v>
      </c>
      <c r="B25" s="29">
        <v>0</v>
      </c>
      <c r="C25" s="29">
        <v>0</v>
      </c>
      <c r="D25" s="29">
        <v>0</v>
      </c>
      <c r="E25" s="29">
        <v>0</v>
      </c>
      <c r="F25" s="29">
        <v>0</v>
      </c>
      <c r="G25" s="29">
        <v>0</v>
      </c>
      <c r="H25" s="29">
        <v>0</v>
      </c>
      <c r="I25" s="29">
        <v>0</v>
      </c>
      <c r="J25" s="29">
        <v>0</v>
      </c>
      <c r="K25" s="29">
        <v>0</v>
      </c>
      <c r="L25" s="29">
        <v>0</v>
      </c>
      <c r="M25" s="52">
        <v>0</v>
      </c>
      <c r="N25" s="29">
        <v>0</v>
      </c>
      <c r="O25" s="29">
        <v>0</v>
      </c>
      <c r="P25" s="8"/>
      <c r="Q25" s="8"/>
      <c r="R25" s="8"/>
      <c r="S25" s="9"/>
      <c r="T25" s="9"/>
      <c r="U25" s="10"/>
      <c r="V25" s="3"/>
      <c r="W25" s="3"/>
      <c r="X25" s="3"/>
      <c r="Y25" s="3"/>
    </row>
    <row r="26" spans="1:25" s="4" customFormat="1" ht="13.5" customHeight="1" x14ac:dyDescent="0.25">
      <c r="A26" s="17"/>
      <c r="B26" s="30"/>
      <c r="C26" s="30"/>
      <c r="D26" s="30"/>
      <c r="E26" s="30"/>
      <c r="F26" s="30"/>
      <c r="G26" s="30"/>
      <c r="H26" s="30"/>
      <c r="I26" s="30"/>
      <c r="J26" s="30"/>
      <c r="K26" s="30"/>
      <c r="L26" s="30"/>
      <c r="M26" s="30"/>
      <c r="N26" s="40"/>
      <c r="O26" s="29"/>
      <c r="P26" s="8"/>
      <c r="Q26" s="8"/>
      <c r="R26" s="8"/>
      <c r="S26" s="9"/>
      <c r="T26" s="9"/>
      <c r="U26" s="10"/>
      <c r="V26" s="3"/>
      <c r="W26" s="3"/>
      <c r="X26" s="3"/>
      <c r="Y26" s="3"/>
    </row>
    <row r="27" spans="1:25" s="13" customFormat="1" ht="13.5" customHeight="1" x14ac:dyDescent="0.25">
      <c r="A27" s="54" t="s">
        <v>84</v>
      </c>
      <c r="B27" s="25">
        <v>0</v>
      </c>
      <c r="C27" s="25">
        <v>0</v>
      </c>
      <c r="D27" s="25">
        <v>0</v>
      </c>
      <c r="E27" s="25">
        <v>0</v>
      </c>
      <c r="F27" s="25">
        <v>0</v>
      </c>
      <c r="G27" s="25">
        <v>0</v>
      </c>
      <c r="H27" s="25">
        <v>0</v>
      </c>
      <c r="I27" s="25">
        <v>0</v>
      </c>
      <c r="J27" s="25">
        <v>0</v>
      </c>
      <c r="K27" s="25">
        <v>0</v>
      </c>
      <c r="L27" s="25">
        <v>0</v>
      </c>
      <c r="M27" s="65">
        <f>M28+M29+M30+M31+M32+M33+M34+M35+M36+M37</f>
        <v>10</v>
      </c>
      <c r="N27" s="66">
        <v>0</v>
      </c>
      <c r="O27" s="67">
        <v>0</v>
      </c>
      <c r="P27" s="5"/>
      <c r="Q27" s="5"/>
      <c r="R27" s="5"/>
      <c r="S27" s="11"/>
      <c r="T27" s="11"/>
      <c r="U27" s="12"/>
      <c r="V27" s="7"/>
      <c r="W27" s="7"/>
      <c r="X27" s="7"/>
      <c r="Y27" s="7"/>
    </row>
    <row r="28" spans="1:25" s="4" customFormat="1" ht="13.5" customHeight="1" x14ac:dyDescent="0.25">
      <c r="A28" s="55" t="s">
        <v>59</v>
      </c>
      <c r="B28" s="29">
        <v>0</v>
      </c>
      <c r="C28" s="29">
        <v>0</v>
      </c>
      <c r="D28" s="29">
        <v>0</v>
      </c>
      <c r="E28" s="29">
        <v>0</v>
      </c>
      <c r="F28" s="29">
        <v>0</v>
      </c>
      <c r="G28" s="29">
        <v>0</v>
      </c>
      <c r="H28" s="29">
        <v>0</v>
      </c>
      <c r="I28" s="34">
        <v>0</v>
      </c>
      <c r="J28" s="34">
        <v>0</v>
      </c>
      <c r="K28" s="34">
        <v>0</v>
      </c>
      <c r="L28" s="34">
        <v>0</v>
      </c>
      <c r="M28" s="52">
        <v>1</v>
      </c>
      <c r="N28" s="34">
        <v>0</v>
      </c>
      <c r="O28" s="29">
        <v>0</v>
      </c>
      <c r="P28" s="3"/>
      <c r="Q28" s="3"/>
      <c r="R28" s="3"/>
      <c r="S28" s="3"/>
      <c r="T28" s="3"/>
      <c r="U28" s="3"/>
      <c r="V28" s="3"/>
      <c r="W28" s="3"/>
      <c r="X28" s="3"/>
      <c r="Y28" s="3"/>
    </row>
    <row r="29" spans="1:25" s="4" customFormat="1" ht="13.5" customHeight="1" x14ac:dyDescent="0.25">
      <c r="A29" s="55" t="s">
        <v>60</v>
      </c>
      <c r="B29" s="29">
        <v>0</v>
      </c>
      <c r="C29" s="29">
        <v>0</v>
      </c>
      <c r="D29" s="29">
        <v>0</v>
      </c>
      <c r="E29" s="29">
        <v>0</v>
      </c>
      <c r="F29" s="29">
        <v>0</v>
      </c>
      <c r="G29" s="29">
        <v>0</v>
      </c>
      <c r="H29" s="29">
        <v>0</v>
      </c>
      <c r="I29" s="29">
        <v>0</v>
      </c>
      <c r="J29" s="29">
        <v>0</v>
      </c>
      <c r="K29" s="29">
        <v>0</v>
      </c>
      <c r="L29" s="29">
        <v>0</v>
      </c>
      <c r="M29" s="57">
        <v>0</v>
      </c>
      <c r="N29" s="29">
        <v>0</v>
      </c>
      <c r="O29" s="29">
        <v>0</v>
      </c>
      <c r="P29" s="7"/>
      <c r="Q29" s="7"/>
      <c r="R29" s="7"/>
      <c r="S29" s="7"/>
      <c r="T29" s="3"/>
      <c r="U29" s="3"/>
      <c r="V29" s="3"/>
      <c r="W29" s="3"/>
      <c r="X29" s="3"/>
      <c r="Y29" s="3"/>
    </row>
    <row r="30" spans="1:25" s="4" customFormat="1" ht="13.5" customHeight="1" x14ac:dyDescent="0.25">
      <c r="A30" s="55" t="s">
        <v>61</v>
      </c>
      <c r="B30" s="30">
        <v>0</v>
      </c>
      <c r="C30" s="30">
        <v>0</v>
      </c>
      <c r="D30" s="30">
        <v>0</v>
      </c>
      <c r="E30" s="30">
        <v>0</v>
      </c>
      <c r="F30" s="30">
        <v>0</v>
      </c>
      <c r="G30" s="30">
        <v>0</v>
      </c>
      <c r="H30" s="30">
        <v>0</v>
      </c>
      <c r="I30" s="30">
        <v>0</v>
      </c>
      <c r="J30" s="30">
        <v>0</v>
      </c>
      <c r="K30" s="30">
        <v>0</v>
      </c>
      <c r="L30" s="30">
        <v>0</v>
      </c>
      <c r="M30" s="58">
        <v>0</v>
      </c>
      <c r="N30" s="40">
        <v>0</v>
      </c>
      <c r="O30" s="29">
        <v>0</v>
      </c>
      <c r="P30" s="8"/>
      <c r="Q30" s="8"/>
      <c r="R30" s="8"/>
      <c r="S30" s="9"/>
      <c r="T30" s="9"/>
      <c r="U30" s="10"/>
      <c r="V30" s="3"/>
      <c r="W30" s="3"/>
      <c r="X30" s="3"/>
      <c r="Y30" s="3"/>
    </row>
    <row r="31" spans="1:25" s="4" customFormat="1" ht="13.5" customHeight="1" x14ac:dyDescent="0.25">
      <c r="A31" s="55" t="s">
        <v>62</v>
      </c>
      <c r="B31" s="29">
        <v>0</v>
      </c>
      <c r="C31" s="29">
        <v>0</v>
      </c>
      <c r="D31" s="29">
        <v>0</v>
      </c>
      <c r="E31" s="29">
        <v>0</v>
      </c>
      <c r="F31" s="29">
        <v>0</v>
      </c>
      <c r="G31" s="29">
        <v>0</v>
      </c>
      <c r="H31" s="29">
        <v>0</v>
      </c>
      <c r="I31" s="34">
        <v>0</v>
      </c>
      <c r="J31" s="34">
        <v>0</v>
      </c>
      <c r="K31" s="34">
        <v>0</v>
      </c>
      <c r="L31" s="34">
        <v>0</v>
      </c>
      <c r="M31" s="52">
        <v>0</v>
      </c>
      <c r="N31" s="34">
        <v>0</v>
      </c>
      <c r="O31" s="29">
        <v>0</v>
      </c>
      <c r="P31" s="3"/>
      <c r="Q31" s="3"/>
      <c r="R31" s="3"/>
      <c r="S31" s="3"/>
      <c r="T31" s="3"/>
      <c r="U31" s="3"/>
      <c r="V31" s="3"/>
      <c r="W31" s="3"/>
      <c r="X31" s="3"/>
      <c r="Y31" s="3"/>
    </row>
    <row r="32" spans="1:25" s="4" customFormat="1" ht="13.5" customHeight="1" x14ac:dyDescent="0.25">
      <c r="A32" s="56" t="s">
        <v>63</v>
      </c>
      <c r="B32" s="29">
        <v>0</v>
      </c>
      <c r="C32" s="29">
        <v>0</v>
      </c>
      <c r="D32" s="29">
        <v>0</v>
      </c>
      <c r="E32" s="29">
        <v>0</v>
      </c>
      <c r="F32" s="29">
        <v>0</v>
      </c>
      <c r="G32" s="29">
        <v>0</v>
      </c>
      <c r="H32" s="29">
        <v>0</v>
      </c>
      <c r="I32" s="29">
        <v>0</v>
      </c>
      <c r="J32" s="29">
        <v>0</v>
      </c>
      <c r="K32" s="29">
        <v>0</v>
      </c>
      <c r="L32" s="29">
        <v>0</v>
      </c>
      <c r="M32" s="52">
        <v>0</v>
      </c>
      <c r="N32" s="29">
        <v>0</v>
      </c>
      <c r="O32" s="29">
        <v>0</v>
      </c>
      <c r="P32" s="7"/>
      <c r="Q32" s="7"/>
      <c r="R32" s="7"/>
      <c r="S32" s="7"/>
      <c r="T32" s="3"/>
      <c r="U32" s="3"/>
      <c r="V32" s="3"/>
      <c r="W32" s="3"/>
      <c r="X32" s="3"/>
      <c r="Y32" s="3"/>
    </row>
    <row r="33" spans="1:25" s="4" customFormat="1" ht="13.5" customHeight="1" x14ac:dyDescent="0.25">
      <c r="A33" s="56" t="s">
        <v>64</v>
      </c>
      <c r="B33" s="29">
        <v>0</v>
      </c>
      <c r="C33" s="29">
        <v>0</v>
      </c>
      <c r="D33" s="29">
        <v>0</v>
      </c>
      <c r="E33" s="29">
        <v>0</v>
      </c>
      <c r="F33" s="29">
        <v>0</v>
      </c>
      <c r="G33" s="29">
        <v>0</v>
      </c>
      <c r="H33" s="29">
        <v>0</v>
      </c>
      <c r="I33" s="34">
        <v>0</v>
      </c>
      <c r="J33" s="34">
        <v>0</v>
      </c>
      <c r="K33" s="34">
        <v>0</v>
      </c>
      <c r="L33" s="34">
        <v>0</v>
      </c>
      <c r="M33" s="52">
        <v>0</v>
      </c>
      <c r="N33" s="34">
        <v>0</v>
      </c>
      <c r="O33" s="29">
        <v>0</v>
      </c>
      <c r="P33" s="3"/>
      <c r="Q33" s="3"/>
      <c r="R33" s="3"/>
      <c r="S33" s="3"/>
      <c r="T33" s="3"/>
      <c r="U33" s="3"/>
      <c r="V33" s="3"/>
      <c r="W33" s="3"/>
      <c r="X33" s="3"/>
      <c r="Y33" s="3"/>
    </row>
    <row r="34" spans="1:25" s="4" customFormat="1" ht="13.5" customHeight="1" x14ac:dyDescent="0.25">
      <c r="A34" s="55" t="s">
        <v>65</v>
      </c>
      <c r="B34" s="29">
        <v>0</v>
      </c>
      <c r="C34" s="29">
        <v>0</v>
      </c>
      <c r="D34" s="29">
        <v>0</v>
      </c>
      <c r="E34" s="29">
        <v>0</v>
      </c>
      <c r="F34" s="29">
        <v>0</v>
      </c>
      <c r="G34" s="29">
        <v>0</v>
      </c>
      <c r="H34" s="29">
        <v>0</v>
      </c>
      <c r="I34" s="29">
        <v>0</v>
      </c>
      <c r="J34" s="29">
        <v>0</v>
      </c>
      <c r="K34" s="29">
        <v>0</v>
      </c>
      <c r="L34" s="29">
        <v>0</v>
      </c>
      <c r="M34" s="52">
        <v>1</v>
      </c>
      <c r="N34" s="29">
        <v>0</v>
      </c>
      <c r="O34" s="29">
        <v>0</v>
      </c>
      <c r="P34" s="7"/>
      <c r="Q34" s="7"/>
      <c r="R34" s="7"/>
      <c r="S34" s="7"/>
      <c r="T34" s="3"/>
      <c r="U34" s="3"/>
      <c r="V34" s="3"/>
      <c r="W34" s="3"/>
      <c r="X34" s="3"/>
      <c r="Y34" s="3"/>
    </row>
    <row r="35" spans="1:25" s="4" customFormat="1" ht="13.5" customHeight="1" x14ac:dyDescent="0.25">
      <c r="A35" s="55" t="s">
        <v>66</v>
      </c>
      <c r="B35" s="30">
        <v>0</v>
      </c>
      <c r="C35" s="30">
        <v>0</v>
      </c>
      <c r="D35" s="30">
        <v>0</v>
      </c>
      <c r="E35" s="30">
        <v>0</v>
      </c>
      <c r="F35" s="30">
        <v>0</v>
      </c>
      <c r="G35" s="30">
        <v>0</v>
      </c>
      <c r="H35" s="30">
        <v>0</v>
      </c>
      <c r="I35" s="30">
        <v>0</v>
      </c>
      <c r="J35" s="30">
        <v>0</v>
      </c>
      <c r="K35" s="30">
        <v>0</v>
      </c>
      <c r="L35" s="30">
        <v>0</v>
      </c>
      <c r="M35" s="52">
        <v>1</v>
      </c>
      <c r="N35" s="40">
        <v>0</v>
      </c>
      <c r="O35" s="29">
        <v>0</v>
      </c>
      <c r="P35" s="8"/>
      <c r="Q35" s="8"/>
      <c r="R35" s="8"/>
      <c r="S35" s="9"/>
      <c r="T35" s="9"/>
      <c r="U35" s="10"/>
      <c r="V35" s="3"/>
      <c r="W35" s="3"/>
      <c r="X35" s="3"/>
      <c r="Y35" s="3"/>
    </row>
    <row r="36" spans="1:25" s="4" customFormat="1" ht="13.5" customHeight="1" x14ac:dyDescent="0.25">
      <c r="A36" s="56" t="s">
        <v>67</v>
      </c>
      <c r="B36" s="29">
        <v>0</v>
      </c>
      <c r="C36" s="29">
        <v>0</v>
      </c>
      <c r="D36" s="29">
        <v>0</v>
      </c>
      <c r="E36" s="29">
        <v>0</v>
      </c>
      <c r="F36" s="29">
        <v>0</v>
      </c>
      <c r="G36" s="29">
        <v>0</v>
      </c>
      <c r="H36" s="29">
        <v>0</v>
      </c>
      <c r="I36" s="34">
        <v>0</v>
      </c>
      <c r="J36" s="34">
        <v>0</v>
      </c>
      <c r="K36" s="34">
        <v>0</v>
      </c>
      <c r="L36" s="34">
        <v>0</v>
      </c>
      <c r="M36" s="52">
        <v>1</v>
      </c>
      <c r="N36" s="34">
        <v>0</v>
      </c>
      <c r="O36" s="29">
        <v>0</v>
      </c>
      <c r="P36" s="3"/>
      <c r="Q36" s="3"/>
      <c r="R36" s="3"/>
      <c r="S36" s="3"/>
      <c r="T36" s="3"/>
      <c r="U36" s="3"/>
      <c r="V36" s="3"/>
      <c r="W36" s="3"/>
      <c r="X36" s="3"/>
      <c r="Y36" s="3"/>
    </row>
    <row r="37" spans="1:25" s="4" customFormat="1" ht="13.5" customHeight="1" x14ac:dyDescent="0.25">
      <c r="A37" s="56" t="s">
        <v>68</v>
      </c>
      <c r="B37" s="29">
        <v>0</v>
      </c>
      <c r="C37" s="29">
        <v>0</v>
      </c>
      <c r="D37" s="29">
        <v>0</v>
      </c>
      <c r="E37" s="29">
        <v>0</v>
      </c>
      <c r="F37" s="29">
        <v>0</v>
      </c>
      <c r="G37" s="29">
        <v>0</v>
      </c>
      <c r="H37" s="29">
        <v>0</v>
      </c>
      <c r="I37" s="29">
        <v>0</v>
      </c>
      <c r="J37" s="29">
        <v>0</v>
      </c>
      <c r="K37" s="29">
        <v>0</v>
      </c>
      <c r="L37" s="29">
        <v>0</v>
      </c>
      <c r="M37" s="52">
        <v>6</v>
      </c>
      <c r="N37" s="29">
        <v>0</v>
      </c>
      <c r="O37" s="29">
        <v>0</v>
      </c>
      <c r="P37" s="7"/>
      <c r="Q37" s="7"/>
      <c r="R37" s="7"/>
      <c r="S37" s="7"/>
      <c r="T37" s="3"/>
      <c r="U37" s="3"/>
      <c r="V37" s="3"/>
      <c r="W37" s="3"/>
      <c r="X37" s="3"/>
      <c r="Y37" s="3"/>
    </row>
    <row r="38" spans="1:25" s="4" customFormat="1" ht="13.5" customHeight="1" x14ac:dyDescent="0.25">
      <c r="A38" s="16"/>
      <c r="B38" s="25"/>
      <c r="C38" s="25"/>
      <c r="D38" s="34"/>
      <c r="E38" s="34"/>
      <c r="F38" s="34"/>
      <c r="G38" s="34"/>
      <c r="H38" s="34"/>
      <c r="I38" s="34"/>
      <c r="J38" s="34"/>
      <c r="K38" s="34"/>
      <c r="L38" s="34"/>
      <c r="M38" s="29"/>
      <c r="N38" s="29"/>
      <c r="O38" s="29"/>
      <c r="P38" s="7"/>
      <c r="Q38" s="7"/>
      <c r="R38" s="7"/>
      <c r="S38" s="7"/>
      <c r="T38" s="3"/>
      <c r="U38" s="3"/>
      <c r="V38" s="3"/>
      <c r="W38" s="3"/>
      <c r="X38" s="3"/>
      <c r="Y38" s="3"/>
    </row>
    <row r="39" spans="1:25" s="4" customFormat="1" ht="15.75" customHeight="1" x14ac:dyDescent="0.25">
      <c r="A39" s="16" t="s">
        <v>48</v>
      </c>
      <c r="B39" s="26">
        <f>SUM(B40:B70)</f>
        <v>75</v>
      </c>
      <c r="C39" s="26">
        <f>SUM(C40:C70)</f>
        <v>4</v>
      </c>
      <c r="D39" s="26">
        <f>SUM(D40:D70)</f>
        <v>3</v>
      </c>
      <c r="E39" s="26">
        <f>SUM(E40:E70)</f>
        <v>34</v>
      </c>
      <c r="F39" s="26">
        <f t="shared" ref="F39:O39" si="2">SUM(F40:F70)</f>
        <v>6</v>
      </c>
      <c r="G39" s="26">
        <f t="shared" si="2"/>
        <v>29</v>
      </c>
      <c r="H39" s="26">
        <f t="shared" si="2"/>
        <v>1</v>
      </c>
      <c r="I39" s="26">
        <f t="shared" si="2"/>
        <v>51</v>
      </c>
      <c r="J39" s="26">
        <f t="shared" si="2"/>
        <v>0</v>
      </c>
      <c r="K39" s="26">
        <f>SUM(K40:K70)</f>
        <v>5</v>
      </c>
      <c r="L39" s="26">
        <f t="shared" si="2"/>
        <v>1</v>
      </c>
      <c r="M39" s="26">
        <f t="shared" si="2"/>
        <v>12</v>
      </c>
      <c r="N39" s="26">
        <f t="shared" si="2"/>
        <v>0</v>
      </c>
      <c r="O39" s="26">
        <f t="shared" si="2"/>
        <v>1</v>
      </c>
      <c r="P39" s="3"/>
      <c r="Q39" s="3"/>
      <c r="R39" s="3"/>
      <c r="S39" s="3"/>
      <c r="T39" s="3"/>
      <c r="U39" s="3"/>
      <c r="V39" s="3"/>
      <c r="W39" s="3"/>
      <c r="X39" s="3"/>
      <c r="Y39" s="3"/>
    </row>
    <row r="40" spans="1:25" s="4" customFormat="1" ht="15.75" customHeight="1" x14ac:dyDescent="0.25">
      <c r="A40" s="17" t="s">
        <v>17</v>
      </c>
      <c r="B40" s="27">
        <v>3</v>
      </c>
      <c r="C40" s="34">
        <v>0</v>
      </c>
      <c r="D40" s="34">
        <v>0</v>
      </c>
      <c r="E40" s="34">
        <v>0</v>
      </c>
      <c r="F40" s="29">
        <v>0</v>
      </c>
      <c r="G40" s="29">
        <v>0</v>
      </c>
      <c r="H40" s="29">
        <v>0</v>
      </c>
      <c r="I40" s="34">
        <v>1</v>
      </c>
      <c r="J40" s="29">
        <v>0</v>
      </c>
      <c r="K40" s="29">
        <v>0</v>
      </c>
      <c r="L40" s="29">
        <v>0</v>
      </c>
      <c r="M40" s="42">
        <v>1</v>
      </c>
      <c r="N40" s="29">
        <v>0</v>
      </c>
      <c r="O40" s="29">
        <v>0</v>
      </c>
      <c r="P40" s="3"/>
      <c r="Q40" s="3"/>
      <c r="R40" s="3"/>
      <c r="S40" s="3"/>
      <c r="T40" s="3"/>
      <c r="U40" s="3"/>
      <c r="V40" s="3"/>
      <c r="W40" s="3"/>
      <c r="X40" s="3"/>
      <c r="Y40" s="3"/>
    </row>
    <row r="41" spans="1:25" s="4" customFormat="1" ht="15.75" customHeight="1" x14ac:dyDescent="0.25">
      <c r="A41" s="17" t="s">
        <v>18</v>
      </c>
      <c r="B41" s="27">
        <v>4</v>
      </c>
      <c r="C41" s="34">
        <v>0</v>
      </c>
      <c r="D41" s="34">
        <v>0</v>
      </c>
      <c r="E41" s="34">
        <v>1</v>
      </c>
      <c r="F41" s="29">
        <v>0</v>
      </c>
      <c r="G41" s="29">
        <v>0</v>
      </c>
      <c r="H41" s="29">
        <v>0</v>
      </c>
      <c r="I41" s="34">
        <v>2</v>
      </c>
      <c r="J41" s="29">
        <v>0</v>
      </c>
      <c r="K41" s="29">
        <v>0</v>
      </c>
      <c r="L41" s="29">
        <v>0</v>
      </c>
      <c r="M41" s="53">
        <v>0</v>
      </c>
      <c r="N41" s="29">
        <v>0</v>
      </c>
      <c r="O41" s="29">
        <v>0</v>
      </c>
      <c r="P41" s="3"/>
      <c r="Q41" s="3"/>
      <c r="R41" s="3"/>
      <c r="S41" s="3"/>
      <c r="T41" s="3"/>
      <c r="U41" s="3"/>
      <c r="V41" s="3"/>
      <c r="W41" s="3"/>
      <c r="X41" s="3"/>
      <c r="Y41" s="3"/>
    </row>
    <row r="42" spans="1:25" s="4" customFormat="1" ht="15.75" customHeight="1" x14ac:dyDescent="0.25">
      <c r="A42" s="17" t="s">
        <v>19</v>
      </c>
      <c r="B42" s="27">
        <v>2</v>
      </c>
      <c r="C42" s="34">
        <v>0</v>
      </c>
      <c r="D42" s="34">
        <v>0</v>
      </c>
      <c r="E42" s="34">
        <v>1</v>
      </c>
      <c r="F42" s="29">
        <v>0</v>
      </c>
      <c r="G42" s="36">
        <v>1</v>
      </c>
      <c r="H42" s="29">
        <v>0</v>
      </c>
      <c r="I42" s="34">
        <v>1</v>
      </c>
      <c r="J42" s="29">
        <v>0</v>
      </c>
      <c r="K42" s="29">
        <v>0</v>
      </c>
      <c r="L42" s="29">
        <v>0</v>
      </c>
      <c r="M42" s="53">
        <v>1</v>
      </c>
      <c r="N42" s="29">
        <v>0</v>
      </c>
      <c r="O42" s="29">
        <v>0</v>
      </c>
      <c r="P42" s="3"/>
      <c r="Q42" s="3"/>
      <c r="R42" s="3"/>
      <c r="S42" s="3"/>
      <c r="T42" s="3"/>
      <c r="U42" s="3"/>
      <c r="V42" s="3"/>
      <c r="W42" s="3"/>
      <c r="X42" s="3"/>
      <c r="Y42" s="3"/>
    </row>
    <row r="43" spans="1:25" s="4" customFormat="1" ht="15.75" customHeight="1" x14ac:dyDescent="0.25">
      <c r="A43" s="17" t="s">
        <v>20</v>
      </c>
      <c r="B43" s="27">
        <v>1</v>
      </c>
      <c r="C43" s="34">
        <v>0</v>
      </c>
      <c r="D43" s="34">
        <v>0</v>
      </c>
      <c r="E43" s="34">
        <v>1</v>
      </c>
      <c r="F43" s="34">
        <v>0</v>
      </c>
      <c r="G43" s="36">
        <v>1</v>
      </c>
      <c r="H43" s="29">
        <v>0</v>
      </c>
      <c r="I43" s="34">
        <v>1</v>
      </c>
      <c r="J43" s="29">
        <v>0</v>
      </c>
      <c r="K43" s="29">
        <v>0</v>
      </c>
      <c r="L43" s="29">
        <v>0</v>
      </c>
      <c r="M43" s="53">
        <v>1</v>
      </c>
      <c r="N43" s="29">
        <v>0</v>
      </c>
      <c r="O43" s="29">
        <v>0</v>
      </c>
      <c r="P43" s="3"/>
      <c r="Q43" s="3"/>
      <c r="R43" s="3"/>
      <c r="S43" s="3"/>
      <c r="T43" s="3"/>
      <c r="U43" s="3"/>
      <c r="V43" s="3"/>
      <c r="W43" s="3"/>
      <c r="X43" s="3"/>
      <c r="Y43" s="3"/>
    </row>
    <row r="44" spans="1:25" s="4" customFormat="1" ht="15.75" customHeight="1" x14ac:dyDescent="0.25">
      <c r="A44" s="17" t="s">
        <v>21</v>
      </c>
      <c r="B44" s="27">
        <v>2</v>
      </c>
      <c r="C44" s="34">
        <v>0</v>
      </c>
      <c r="D44" s="34">
        <v>0</v>
      </c>
      <c r="E44" s="34">
        <v>0</v>
      </c>
      <c r="F44" s="29">
        <v>1</v>
      </c>
      <c r="G44" s="29">
        <v>0</v>
      </c>
      <c r="H44" s="29">
        <v>0</v>
      </c>
      <c r="I44" s="34">
        <v>2</v>
      </c>
      <c r="J44" s="29">
        <v>0</v>
      </c>
      <c r="K44" s="29">
        <v>0</v>
      </c>
      <c r="L44" s="29">
        <v>0</v>
      </c>
      <c r="M44" s="53">
        <v>1</v>
      </c>
      <c r="N44" s="29">
        <v>0</v>
      </c>
      <c r="O44" s="29">
        <v>0</v>
      </c>
      <c r="P44" s="3"/>
      <c r="Q44" s="3"/>
      <c r="R44" s="3"/>
      <c r="S44" s="3"/>
      <c r="T44" s="3"/>
      <c r="U44" s="3"/>
      <c r="V44" s="3"/>
      <c r="W44" s="3"/>
      <c r="X44" s="3"/>
      <c r="Y44" s="3"/>
    </row>
    <row r="45" spans="1:25" s="4" customFormat="1" ht="15.75" customHeight="1" x14ac:dyDescent="0.25">
      <c r="A45" s="17" t="s">
        <v>22</v>
      </c>
      <c r="B45" s="27">
        <v>2</v>
      </c>
      <c r="C45" s="34">
        <v>0</v>
      </c>
      <c r="D45" s="34">
        <v>0</v>
      </c>
      <c r="E45" s="34">
        <v>0</v>
      </c>
      <c r="F45" s="29">
        <v>0</v>
      </c>
      <c r="G45" s="29">
        <v>0</v>
      </c>
      <c r="H45" s="29">
        <v>0</v>
      </c>
      <c r="I45" s="34">
        <v>2</v>
      </c>
      <c r="J45" s="29">
        <v>0</v>
      </c>
      <c r="K45" s="29">
        <v>0</v>
      </c>
      <c r="L45" s="29">
        <v>0</v>
      </c>
      <c r="M45" s="53">
        <v>0</v>
      </c>
      <c r="N45" s="29">
        <v>0</v>
      </c>
      <c r="O45" s="29">
        <v>0</v>
      </c>
      <c r="P45" s="3"/>
      <c r="Q45" s="3"/>
      <c r="R45" s="3"/>
      <c r="S45" s="3"/>
      <c r="T45" s="3"/>
      <c r="U45" s="3"/>
      <c r="V45" s="3"/>
      <c r="W45" s="3"/>
      <c r="X45" s="3"/>
      <c r="Y45" s="3"/>
    </row>
    <row r="46" spans="1:25" s="4" customFormat="1" ht="15.75" customHeight="1" x14ac:dyDescent="0.25">
      <c r="A46" s="17" t="s">
        <v>23</v>
      </c>
      <c r="B46" s="27">
        <v>2</v>
      </c>
      <c r="C46" s="34">
        <v>0</v>
      </c>
      <c r="D46" s="34">
        <v>0</v>
      </c>
      <c r="E46" s="34">
        <v>0</v>
      </c>
      <c r="F46" s="29">
        <v>0</v>
      </c>
      <c r="G46" s="29">
        <v>0</v>
      </c>
      <c r="H46" s="29">
        <v>0</v>
      </c>
      <c r="I46" s="34">
        <v>1</v>
      </c>
      <c r="J46" s="29">
        <v>0</v>
      </c>
      <c r="K46" s="29">
        <v>0</v>
      </c>
      <c r="L46" s="29">
        <v>0</v>
      </c>
      <c r="M46" s="53">
        <v>0</v>
      </c>
      <c r="N46" s="29">
        <v>0</v>
      </c>
      <c r="O46" s="29">
        <v>0</v>
      </c>
      <c r="P46" s="3"/>
      <c r="Q46" s="3"/>
      <c r="R46" s="3"/>
      <c r="S46" s="3"/>
      <c r="T46" s="3"/>
      <c r="U46" s="3"/>
      <c r="V46" s="3"/>
      <c r="W46" s="3"/>
      <c r="X46" s="3"/>
      <c r="Y46" s="3"/>
    </row>
    <row r="47" spans="1:25" s="4" customFormat="1" ht="15.75" customHeight="1" x14ac:dyDescent="0.25">
      <c r="A47" s="18" t="s">
        <v>24</v>
      </c>
      <c r="B47" s="27">
        <v>2</v>
      </c>
      <c r="C47" s="34">
        <v>0</v>
      </c>
      <c r="D47" s="34">
        <v>0</v>
      </c>
      <c r="E47" s="30">
        <v>1</v>
      </c>
      <c r="F47" s="30">
        <v>1</v>
      </c>
      <c r="G47" s="36">
        <v>1</v>
      </c>
      <c r="H47" s="29">
        <v>0</v>
      </c>
      <c r="I47" s="30">
        <v>2</v>
      </c>
      <c r="J47" s="29">
        <v>0</v>
      </c>
      <c r="K47" s="29">
        <v>0</v>
      </c>
      <c r="L47" s="29">
        <v>0</v>
      </c>
      <c r="M47" s="53">
        <v>0</v>
      </c>
      <c r="N47" s="29">
        <v>0</v>
      </c>
      <c r="O47" s="29">
        <v>0</v>
      </c>
      <c r="P47" s="3"/>
      <c r="Q47" s="3"/>
      <c r="R47" s="3"/>
      <c r="S47" s="3"/>
      <c r="T47" s="3"/>
      <c r="U47" s="3"/>
      <c r="V47" s="3"/>
      <c r="W47" s="3"/>
      <c r="X47" s="3"/>
      <c r="Y47" s="3"/>
    </row>
    <row r="48" spans="1:25" s="4" customFormat="1" ht="15.75" customHeight="1" x14ac:dyDescent="0.25">
      <c r="A48" s="17" t="s">
        <v>25</v>
      </c>
      <c r="B48" s="27">
        <v>3</v>
      </c>
      <c r="C48" s="34">
        <v>0</v>
      </c>
      <c r="D48" s="34">
        <v>0</v>
      </c>
      <c r="E48" s="34">
        <v>2</v>
      </c>
      <c r="F48" s="34">
        <v>1</v>
      </c>
      <c r="G48" s="36">
        <v>2</v>
      </c>
      <c r="H48" s="29">
        <v>0</v>
      </c>
      <c r="I48" s="30">
        <v>1</v>
      </c>
      <c r="J48" s="29">
        <v>0</v>
      </c>
      <c r="K48" s="29">
        <v>0</v>
      </c>
      <c r="L48" s="29">
        <v>0</v>
      </c>
      <c r="M48" s="53">
        <v>0</v>
      </c>
      <c r="N48" s="29">
        <v>0</v>
      </c>
      <c r="O48" s="29">
        <v>0</v>
      </c>
      <c r="P48" s="3"/>
      <c r="Q48" s="3"/>
      <c r="R48" s="3"/>
      <c r="S48" s="3"/>
      <c r="T48" s="3"/>
      <c r="U48" s="3"/>
      <c r="V48" s="3"/>
      <c r="W48" s="3"/>
      <c r="X48" s="3"/>
      <c r="Y48" s="3"/>
    </row>
    <row r="49" spans="1:25" s="4" customFormat="1" ht="15.75" customHeight="1" x14ac:dyDescent="0.25">
      <c r="A49" s="17" t="s">
        <v>26</v>
      </c>
      <c r="B49" s="27">
        <v>5</v>
      </c>
      <c r="C49" s="34">
        <v>0</v>
      </c>
      <c r="D49" s="34">
        <v>0</v>
      </c>
      <c r="E49" s="34">
        <v>0</v>
      </c>
      <c r="F49" s="34">
        <v>1</v>
      </c>
      <c r="G49" s="29">
        <v>0</v>
      </c>
      <c r="H49" s="29">
        <v>0</v>
      </c>
      <c r="I49" s="30">
        <v>2</v>
      </c>
      <c r="J49" s="29">
        <v>0</v>
      </c>
      <c r="K49" s="29">
        <v>1</v>
      </c>
      <c r="L49" s="29">
        <v>0</v>
      </c>
      <c r="M49" s="53">
        <v>0</v>
      </c>
      <c r="N49" s="29">
        <v>0</v>
      </c>
      <c r="O49" s="29">
        <v>0</v>
      </c>
      <c r="P49" s="3"/>
      <c r="Q49" s="3"/>
      <c r="R49" s="3"/>
      <c r="S49" s="3"/>
      <c r="T49" s="3"/>
      <c r="U49" s="3"/>
      <c r="V49" s="3"/>
      <c r="W49" s="3"/>
      <c r="X49" s="3"/>
      <c r="Y49" s="3"/>
    </row>
    <row r="50" spans="1:25" s="4" customFormat="1" ht="15.75" customHeight="1" x14ac:dyDescent="0.25">
      <c r="A50" s="17" t="s">
        <v>27</v>
      </c>
      <c r="B50" s="27">
        <v>2</v>
      </c>
      <c r="C50" s="34">
        <v>0</v>
      </c>
      <c r="D50" s="29">
        <v>0</v>
      </c>
      <c r="E50" s="34">
        <v>1</v>
      </c>
      <c r="F50" s="29">
        <v>0</v>
      </c>
      <c r="G50" s="36">
        <v>1</v>
      </c>
      <c r="H50" s="29">
        <v>0</v>
      </c>
      <c r="I50" s="30">
        <v>1</v>
      </c>
      <c r="J50" s="29">
        <v>0</v>
      </c>
      <c r="K50" s="29">
        <v>0</v>
      </c>
      <c r="L50" s="29">
        <v>0</v>
      </c>
      <c r="M50" s="53">
        <v>0</v>
      </c>
      <c r="N50" s="29">
        <v>0</v>
      </c>
      <c r="O50" s="29">
        <v>0</v>
      </c>
      <c r="P50" s="3"/>
      <c r="Q50" s="3"/>
      <c r="R50" s="3"/>
      <c r="S50" s="3"/>
      <c r="T50" s="3"/>
      <c r="U50" s="3"/>
      <c r="V50" s="3"/>
      <c r="W50" s="3"/>
      <c r="X50" s="3"/>
      <c r="Y50" s="3"/>
    </row>
    <row r="51" spans="1:25" s="4" customFormat="1" ht="15.75" customHeight="1" x14ac:dyDescent="0.25">
      <c r="A51" s="17" t="s">
        <v>28</v>
      </c>
      <c r="B51" s="27">
        <v>3</v>
      </c>
      <c r="C51" s="34">
        <v>0</v>
      </c>
      <c r="D51" s="34">
        <v>0</v>
      </c>
      <c r="E51" s="34">
        <v>1</v>
      </c>
      <c r="F51" s="29">
        <v>0</v>
      </c>
      <c r="G51" s="36">
        <v>1</v>
      </c>
      <c r="H51" s="29">
        <v>0</v>
      </c>
      <c r="I51" s="30">
        <v>1</v>
      </c>
      <c r="J51" s="29">
        <v>0</v>
      </c>
      <c r="K51" s="29">
        <v>0</v>
      </c>
      <c r="L51" s="29">
        <v>0</v>
      </c>
      <c r="M51" s="53">
        <v>1</v>
      </c>
      <c r="N51" s="29">
        <v>0</v>
      </c>
      <c r="O51" s="29">
        <v>0</v>
      </c>
      <c r="P51" s="3"/>
      <c r="Q51" s="3"/>
      <c r="R51" s="3"/>
      <c r="S51" s="3"/>
      <c r="T51" s="3"/>
      <c r="U51" s="3"/>
      <c r="V51" s="3"/>
      <c r="W51" s="3"/>
      <c r="X51" s="3"/>
      <c r="Y51" s="3"/>
    </row>
    <row r="52" spans="1:25" s="4" customFormat="1" ht="15.75" customHeight="1" x14ac:dyDescent="0.25">
      <c r="A52" s="17" t="s">
        <v>29</v>
      </c>
      <c r="B52" s="27">
        <v>3</v>
      </c>
      <c r="C52" s="28">
        <v>1</v>
      </c>
      <c r="D52" s="34">
        <v>1</v>
      </c>
      <c r="E52" s="29">
        <v>0</v>
      </c>
      <c r="F52" s="29">
        <v>0</v>
      </c>
      <c r="G52" s="36">
        <v>1</v>
      </c>
      <c r="H52" s="29">
        <v>0</v>
      </c>
      <c r="I52" s="30">
        <v>1</v>
      </c>
      <c r="J52" s="29">
        <v>0</v>
      </c>
      <c r="K52" s="29">
        <v>0</v>
      </c>
      <c r="L52" s="29">
        <v>0</v>
      </c>
      <c r="M52" s="53">
        <v>0</v>
      </c>
      <c r="N52" s="29">
        <v>0</v>
      </c>
      <c r="O52" s="29">
        <v>0</v>
      </c>
      <c r="P52" s="3"/>
      <c r="Q52" s="3"/>
      <c r="R52" s="3"/>
      <c r="S52" s="3"/>
      <c r="T52" s="3"/>
      <c r="U52" s="3"/>
      <c r="V52" s="3"/>
      <c r="W52" s="3"/>
      <c r="X52" s="3"/>
      <c r="Y52" s="3"/>
    </row>
    <row r="53" spans="1:25" s="4" customFormat="1" ht="15.75" customHeight="1" x14ac:dyDescent="0.25">
      <c r="A53" s="17" t="s">
        <v>30</v>
      </c>
      <c r="B53" s="27">
        <v>0</v>
      </c>
      <c r="C53" s="28">
        <v>2</v>
      </c>
      <c r="D53" s="34">
        <v>2</v>
      </c>
      <c r="E53" s="34">
        <v>3</v>
      </c>
      <c r="F53" s="29">
        <v>0</v>
      </c>
      <c r="G53" s="36">
        <v>2</v>
      </c>
      <c r="H53" s="29">
        <v>0</v>
      </c>
      <c r="I53" s="30">
        <v>3</v>
      </c>
      <c r="J53" s="29">
        <v>0</v>
      </c>
      <c r="K53" s="29">
        <v>0</v>
      </c>
      <c r="L53" s="29">
        <v>0</v>
      </c>
      <c r="M53" s="53">
        <v>0</v>
      </c>
      <c r="N53" s="29">
        <v>0</v>
      </c>
      <c r="O53" s="29">
        <v>1</v>
      </c>
      <c r="P53" s="3"/>
      <c r="Q53" s="3"/>
      <c r="R53" s="3"/>
      <c r="S53" s="3"/>
      <c r="T53" s="3"/>
      <c r="U53" s="3"/>
      <c r="V53" s="3"/>
      <c r="W53" s="3"/>
      <c r="X53" s="3"/>
      <c r="Y53" s="3"/>
    </row>
    <row r="54" spans="1:25" s="4" customFormat="1" ht="15.75" customHeight="1" x14ac:dyDescent="0.25">
      <c r="A54" s="17" t="s">
        <v>31</v>
      </c>
      <c r="B54" s="27">
        <v>2</v>
      </c>
      <c r="C54" s="34">
        <v>0</v>
      </c>
      <c r="D54" s="29">
        <v>0</v>
      </c>
      <c r="E54" s="34">
        <v>1</v>
      </c>
      <c r="F54" s="29">
        <v>0</v>
      </c>
      <c r="G54" s="29">
        <v>0</v>
      </c>
      <c r="H54" s="29">
        <v>0</v>
      </c>
      <c r="I54" s="30">
        <v>3</v>
      </c>
      <c r="J54" s="29">
        <v>0</v>
      </c>
      <c r="K54" s="29">
        <v>0</v>
      </c>
      <c r="L54" s="29">
        <v>0</v>
      </c>
      <c r="M54" s="53">
        <v>0</v>
      </c>
      <c r="N54" s="29">
        <v>0</v>
      </c>
      <c r="O54" s="29">
        <v>0</v>
      </c>
      <c r="P54" s="3"/>
      <c r="Q54" s="3"/>
      <c r="R54" s="3"/>
      <c r="S54" s="3"/>
      <c r="T54" s="3"/>
      <c r="U54" s="3"/>
      <c r="V54" s="3"/>
      <c r="W54" s="3"/>
      <c r="X54" s="3"/>
      <c r="Y54" s="3"/>
    </row>
    <row r="55" spans="1:25" s="4" customFormat="1" ht="15.75" customHeight="1" x14ac:dyDescent="0.25">
      <c r="A55" s="17" t="s">
        <v>32</v>
      </c>
      <c r="B55" s="27">
        <v>3</v>
      </c>
      <c r="C55" s="34">
        <v>0</v>
      </c>
      <c r="D55" s="29">
        <v>0</v>
      </c>
      <c r="E55" s="34">
        <v>1</v>
      </c>
      <c r="F55" s="29">
        <v>0</v>
      </c>
      <c r="G55" s="36">
        <v>1</v>
      </c>
      <c r="H55" s="38">
        <v>1</v>
      </c>
      <c r="I55" s="30">
        <v>2</v>
      </c>
      <c r="J55" s="29">
        <v>0</v>
      </c>
      <c r="K55" s="29">
        <v>1</v>
      </c>
      <c r="L55" s="29">
        <v>1</v>
      </c>
      <c r="M55" s="53">
        <v>2</v>
      </c>
      <c r="N55" s="29">
        <v>0</v>
      </c>
      <c r="O55" s="29">
        <v>0</v>
      </c>
      <c r="P55" s="3"/>
      <c r="Q55" s="3"/>
      <c r="R55" s="3"/>
      <c r="S55" s="3"/>
      <c r="T55" s="3"/>
      <c r="U55" s="3"/>
      <c r="V55" s="3"/>
      <c r="W55" s="3"/>
      <c r="X55" s="3"/>
      <c r="Y55" s="3"/>
    </row>
    <row r="56" spans="1:25" s="4" customFormat="1" ht="15.75" customHeight="1" x14ac:dyDescent="0.25">
      <c r="A56" s="17" t="s">
        <v>33</v>
      </c>
      <c r="B56" s="27">
        <v>2</v>
      </c>
      <c r="C56" s="34">
        <v>0</v>
      </c>
      <c r="D56" s="29">
        <v>0</v>
      </c>
      <c r="E56" s="34">
        <v>0</v>
      </c>
      <c r="F56" s="29">
        <v>0</v>
      </c>
      <c r="G56" s="29">
        <v>0</v>
      </c>
      <c r="H56" s="29">
        <v>0</v>
      </c>
      <c r="I56" s="30">
        <v>3</v>
      </c>
      <c r="J56" s="29">
        <v>0</v>
      </c>
      <c r="K56" s="29">
        <v>0</v>
      </c>
      <c r="L56" s="29">
        <v>0</v>
      </c>
      <c r="M56" s="53">
        <v>0</v>
      </c>
      <c r="N56" s="29">
        <v>0</v>
      </c>
      <c r="O56" s="29">
        <v>0</v>
      </c>
      <c r="P56" s="3"/>
      <c r="Q56" s="3"/>
      <c r="R56" s="3"/>
      <c r="S56" s="3"/>
      <c r="T56" s="3"/>
      <c r="U56" s="3"/>
      <c r="V56" s="3"/>
      <c r="W56" s="3"/>
      <c r="X56" s="3"/>
      <c r="Y56" s="3"/>
    </row>
    <row r="57" spans="1:25" s="4" customFormat="1" ht="15.75" customHeight="1" x14ac:dyDescent="0.25">
      <c r="A57" s="17" t="s">
        <v>34</v>
      </c>
      <c r="B57" s="27">
        <v>2</v>
      </c>
      <c r="C57" s="28">
        <v>1</v>
      </c>
      <c r="D57" s="29">
        <v>0</v>
      </c>
      <c r="E57" s="34">
        <v>1</v>
      </c>
      <c r="F57" s="29">
        <v>0</v>
      </c>
      <c r="G57" s="36">
        <v>1</v>
      </c>
      <c r="H57" s="29">
        <v>0</v>
      </c>
      <c r="I57" s="30">
        <v>1</v>
      </c>
      <c r="J57" s="29">
        <v>0</v>
      </c>
      <c r="K57" s="29">
        <v>0</v>
      </c>
      <c r="L57" s="29">
        <v>0</v>
      </c>
      <c r="M57" s="53">
        <v>2</v>
      </c>
      <c r="N57" s="29">
        <v>0</v>
      </c>
      <c r="O57" s="29">
        <v>0</v>
      </c>
      <c r="P57" s="3"/>
      <c r="Q57" s="3"/>
      <c r="R57" s="3"/>
      <c r="S57" s="3"/>
      <c r="T57" s="3"/>
      <c r="U57" s="3"/>
      <c r="V57" s="3"/>
      <c r="W57" s="3"/>
      <c r="X57" s="3"/>
      <c r="Y57" s="3"/>
    </row>
    <row r="58" spans="1:25" s="4" customFormat="1" ht="15.75" customHeight="1" x14ac:dyDescent="0.25">
      <c r="A58" s="17" t="s">
        <v>35</v>
      </c>
      <c r="B58" s="27">
        <v>4</v>
      </c>
      <c r="C58" s="34">
        <v>0</v>
      </c>
      <c r="D58" s="29">
        <v>0</v>
      </c>
      <c r="E58" s="34">
        <v>1</v>
      </c>
      <c r="F58" s="29">
        <v>0</v>
      </c>
      <c r="G58" s="36">
        <v>1</v>
      </c>
      <c r="H58" s="29">
        <v>0</v>
      </c>
      <c r="I58" s="30">
        <v>1</v>
      </c>
      <c r="J58" s="29">
        <v>0</v>
      </c>
      <c r="K58" s="29">
        <v>1</v>
      </c>
      <c r="L58" s="29">
        <v>0</v>
      </c>
      <c r="M58" s="53">
        <v>0</v>
      </c>
      <c r="N58" s="29">
        <v>0</v>
      </c>
      <c r="O58" s="29">
        <v>0</v>
      </c>
      <c r="P58" s="3"/>
      <c r="Q58" s="3"/>
      <c r="R58" s="3"/>
      <c r="S58" s="3"/>
      <c r="T58" s="3"/>
      <c r="U58" s="3"/>
      <c r="V58" s="3"/>
      <c r="W58" s="3"/>
      <c r="X58" s="3"/>
      <c r="Y58" s="3"/>
    </row>
    <row r="59" spans="1:25" s="4" customFormat="1" ht="15.75" customHeight="1" x14ac:dyDescent="0.25">
      <c r="A59" s="17" t="s">
        <v>36</v>
      </c>
      <c r="B59" s="27">
        <v>2</v>
      </c>
      <c r="C59" s="34">
        <v>0</v>
      </c>
      <c r="D59" s="29">
        <v>0</v>
      </c>
      <c r="E59" s="29">
        <v>0</v>
      </c>
      <c r="F59" s="29">
        <v>0</v>
      </c>
      <c r="G59" s="29">
        <v>0</v>
      </c>
      <c r="H59" s="29">
        <v>0</v>
      </c>
      <c r="I59" s="30">
        <v>1</v>
      </c>
      <c r="J59" s="29">
        <v>0</v>
      </c>
      <c r="K59" s="29">
        <v>0</v>
      </c>
      <c r="L59" s="29">
        <v>0</v>
      </c>
      <c r="M59" s="53">
        <v>0</v>
      </c>
      <c r="N59" s="29">
        <v>0</v>
      </c>
      <c r="O59" s="29">
        <v>0</v>
      </c>
      <c r="P59" s="3"/>
      <c r="Q59" s="3"/>
      <c r="R59" s="3"/>
      <c r="S59" s="3"/>
      <c r="T59" s="3"/>
      <c r="U59" s="3"/>
      <c r="V59" s="3"/>
      <c r="W59" s="3"/>
      <c r="X59" s="3"/>
      <c r="Y59" s="3"/>
    </row>
    <row r="60" spans="1:25" s="4" customFormat="1" ht="15.75" customHeight="1" x14ac:dyDescent="0.25">
      <c r="A60" s="17" t="s">
        <v>37</v>
      </c>
      <c r="B60" s="27">
        <v>2</v>
      </c>
      <c r="C60" s="34">
        <v>0</v>
      </c>
      <c r="D60" s="29">
        <v>0</v>
      </c>
      <c r="E60" s="34">
        <v>1</v>
      </c>
      <c r="F60" s="29">
        <v>0</v>
      </c>
      <c r="G60" s="36">
        <v>1</v>
      </c>
      <c r="H60" s="29">
        <v>0</v>
      </c>
      <c r="I60" s="30">
        <v>1</v>
      </c>
      <c r="J60" s="29">
        <v>0</v>
      </c>
      <c r="K60" s="29">
        <v>0</v>
      </c>
      <c r="L60" s="29">
        <v>0</v>
      </c>
      <c r="M60" s="53">
        <v>0</v>
      </c>
      <c r="N60" s="29">
        <v>0</v>
      </c>
      <c r="O60" s="29">
        <v>0</v>
      </c>
      <c r="P60" s="3"/>
      <c r="Q60" s="3"/>
      <c r="R60" s="3"/>
      <c r="S60" s="3"/>
      <c r="T60" s="3"/>
      <c r="U60" s="3"/>
      <c r="V60" s="3"/>
      <c r="W60" s="3"/>
      <c r="X60" s="3"/>
      <c r="Y60" s="3"/>
    </row>
    <row r="61" spans="1:25" s="4" customFormat="1" ht="15.75" customHeight="1" x14ac:dyDescent="0.25">
      <c r="A61" s="17" t="s">
        <v>38</v>
      </c>
      <c r="B61" s="27">
        <v>1</v>
      </c>
      <c r="C61" s="34">
        <v>0</v>
      </c>
      <c r="D61" s="29">
        <v>0</v>
      </c>
      <c r="E61" s="29">
        <v>0</v>
      </c>
      <c r="F61" s="29">
        <v>0</v>
      </c>
      <c r="G61" s="36">
        <v>1</v>
      </c>
      <c r="H61" s="29">
        <v>0</v>
      </c>
      <c r="I61" s="30">
        <v>0</v>
      </c>
      <c r="J61" s="29">
        <v>0</v>
      </c>
      <c r="K61" s="29">
        <v>0</v>
      </c>
      <c r="L61" s="29">
        <v>0</v>
      </c>
      <c r="M61" s="53">
        <v>0</v>
      </c>
      <c r="N61" s="29">
        <v>0</v>
      </c>
      <c r="O61" s="29">
        <v>0</v>
      </c>
      <c r="P61" s="3"/>
      <c r="Q61" s="3"/>
      <c r="R61" s="3"/>
      <c r="S61" s="3"/>
      <c r="T61" s="3"/>
      <c r="U61" s="3"/>
      <c r="V61" s="3"/>
      <c r="W61" s="3"/>
      <c r="X61" s="3"/>
      <c r="Y61" s="3"/>
    </row>
    <row r="62" spans="1:25" s="4" customFormat="1" ht="15.75" customHeight="1" x14ac:dyDescent="0.25">
      <c r="A62" s="17" t="s">
        <v>39</v>
      </c>
      <c r="B62" s="27">
        <v>1</v>
      </c>
      <c r="C62" s="34">
        <v>0</v>
      </c>
      <c r="D62" s="29">
        <v>0</v>
      </c>
      <c r="E62" s="34">
        <v>1</v>
      </c>
      <c r="F62" s="29">
        <v>0</v>
      </c>
      <c r="G62" s="36">
        <v>3</v>
      </c>
      <c r="H62" s="29">
        <v>0</v>
      </c>
      <c r="I62" s="30">
        <v>1</v>
      </c>
      <c r="J62" s="29">
        <v>0</v>
      </c>
      <c r="K62" s="29">
        <v>0</v>
      </c>
      <c r="L62" s="29">
        <v>0</v>
      </c>
      <c r="M62" s="53">
        <v>0</v>
      </c>
      <c r="N62" s="29">
        <v>0</v>
      </c>
      <c r="O62" s="29">
        <v>0</v>
      </c>
      <c r="P62" s="3"/>
      <c r="Q62" s="3"/>
      <c r="R62" s="3"/>
      <c r="S62" s="3"/>
      <c r="T62" s="3"/>
      <c r="U62" s="3"/>
      <c r="V62" s="3"/>
      <c r="W62" s="3"/>
      <c r="X62" s="3"/>
      <c r="Y62" s="3"/>
    </row>
    <row r="63" spans="1:25" s="4" customFormat="1" ht="15.75" customHeight="1" x14ac:dyDescent="0.25">
      <c r="A63" s="17" t="s">
        <v>40</v>
      </c>
      <c r="B63" s="27">
        <v>4</v>
      </c>
      <c r="C63" s="34">
        <v>0</v>
      </c>
      <c r="D63" s="29">
        <v>0</v>
      </c>
      <c r="E63" s="34">
        <v>1</v>
      </c>
      <c r="F63" s="29">
        <v>0</v>
      </c>
      <c r="G63" s="36">
        <v>0</v>
      </c>
      <c r="H63" s="29">
        <v>0</v>
      </c>
      <c r="I63" s="30">
        <v>1</v>
      </c>
      <c r="J63" s="29">
        <v>0</v>
      </c>
      <c r="K63" s="29">
        <v>0</v>
      </c>
      <c r="L63" s="29">
        <v>0</v>
      </c>
      <c r="M63" s="53">
        <v>0</v>
      </c>
      <c r="N63" s="29">
        <v>0</v>
      </c>
      <c r="O63" s="29">
        <v>0</v>
      </c>
      <c r="P63" s="3"/>
      <c r="Q63" s="3"/>
      <c r="R63" s="3"/>
      <c r="S63" s="3"/>
      <c r="T63" s="3"/>
      <c r="U63" s="3"/>
      <c r="V63" s="3"/>
      <c r="W63" s="3"/>
      <c r="X63" s="3"/>
      <c r="Y63" s="3"/>
    </row>
    <row r="64" spans="1:25" s="4" customFormat="1" ht="15.75" customHeight="1" x14ac:dyDescent="0.25">
      <c r="A64" s="17" t="s">
        <v>41</v>
      </c>
      <c r="B64" s="27">
        <v>6</v>
      </c>
      <c r="C64" s="34">
        <v>0</v>
      </c>
      <c r="D64" s="29">
        <v>0</v>
      </c>
      <c r="E64" s="34">
        <v>2</v>
      </c>
      <c r="F64" s="29">
        <v>0</v>
      </c>
      <c r="G64" s="36">
        <v>6</v>
      </c>
      <c r="H64" s="29">
        <v>0</v>
      </c>
      <c r="I64" s="30">
        <v>3</v>
      </c>
      <c r="J64" s="29">
        <v>0</v>
      </c>
      <c r="K64" s="29">
        <v>0</v>
      </c>
      <c r="L64" s="29">
        <v>0</v>
      </c>
      <c r="M64" s="53">
        <v>0</v>
      </c>
      <c r="N64" s="29">
        <v>0</v>
      </c>
      <c r="O64" s="29">
        <v>0</v>
      </c>
      <c r="P64" s="3"/>
      <c r="Q64" s="3"/>
      <c r="R64" s="3"/>
      <c r="S64" s="3"/>
      <c r="T64" s="3"/>
      <c r="U64" s="3"/>
      <c r="V64" s="3"/>
      <c r="W64" s="3"/>
      <c r="X64" s="3"/>
      <c r="Y64" s="3"/>
    </row>
    <row r="65" spans="1:25" s="4" customFormat="1" ht="15.75" customHeight="1" x14ac:dyDescent="0.25">
      <c r="A65" s="17" t="s">
        <v>42</v>
      </c>
      <c r="B65" s="27">
        <v>1</v>
      </c>
      <c r="C65" s="34">
        <v>0</v>
      </c>
      <c r="D65" s="29">
        <v>0</v>
      </c>
      <c r="E65" s="34">
        <v>1</v>
      </c>
      <c r="F65" s="29">
        <v>0</v>
      </c>
      <c r="G65" s="29">
        <v>0</v>
      </c>
      <c r="H65" s="29">
        <v>0</v>
      </c>
      <c r="I65" s="30">
        <v>1</v>
      </c>
      <c r="J65" s="29">
        <v>0</v>
      </c>
      <c r="K65" s="29">
        <v>0</v>
      </c>
      <c r="L65" s="29">
        <v>0</v>
      </c>
      <c r="M65" s="53">
        <v>0</v>
      </c>
      <c r="N65" s="29">
        <v>0</v>
      </c>
      <c r="O65" s="29">
        <v>0</v>
      </c>
      <c r="P65" s="3"/>
      <c r="Q65" s="3"/>
      <c r="R65" s="3"/>
      <c r="S65" s="3"/>
      <c r="T65" s="3"/>
      <c r="U65" s="3"/>
      <c r="V65" s="3"/>
      <c r="W65" s="3"/>
      <c r="X65" s="3"/>
      <c r="Y65" s="3"/>
    </row>
    <row r="66" spans="1:25" s="4" customFormat="1" ht="15.75" customHeight="1" x14ac:dyDescent="0.25">
      <c r="A66" s="17" t="s">
        <v>43</v>
      </c>
      <c r="B66" s="27">
        <v>4</v>
      </c>
      <c r="C66" s="34">
        <v>0</v>
      </c>
      <c r="D66" s="29">
        <v>0</v>
      </c>
      <c r="E66" s="34">
        <v>1</v>
      </c>
      <c r="F66" s="29">
        <v>0</v>
      </c>
      <c r="G66" s="36">
        <v>1</v>
      </c>
      <c r="H66" s="29">
        <v>0</v>
      </c>
      <c r="I66" s="30">
        <v>1</v>
      </c>
      <c r="J66" s="29">
        <v>0</v>
      </c>
      <c r="K66" s="29">
        <v>0</v>
      </c>
      <c r="L66" s="29">
        <v>0</v>
      </c>
      <c r="M66" s="53">
        <v>0</v>
      </c>
      <c r="N66" s="29">
        <v>0</v>
      </c>
      <c r="O66" s="29">
        <v>0</v>
      </c>
      <c r="P66" s="3"/>
      <c r="Q66" s="3"/>
      <c r="R66" s="3"/>
      <c r="S66" s="3"/>
      <c r="T66" s="3"/>
      <c r="U66" s="3"/>
      <c r="V66" s="3"/>
      <c r="W66" s="3"/>
      <c r="X66" s="3"/>
      <c r="Y66" s="3"/>
    </row>
    <row r="67" spans="1:25" s="4" customFormat="1" ht="15.75" customHeight="1" x14ac:dyDescent="0.25">
      <c r="A67" s="17" t="s">
        <v>44</v>
      </c>
      <c r="B67" s="27">
        <v>1</v>
      </c>
      <c r="C67" s="34">
        <v>0</v>
      </c>
      <c r="D67" s="29">
        <v>0</v>
      </c>
      <c r="E67" s="34">
        <v>3</v>
      </c>
      <c r="F67" s="29">
        <v>0</v>
      </c>
      <c r="G67" s="29">
        <v>0</v>
      </c>
      <c r="H67" s="29">
        <v>0</v>
      </c>
      <c r="I67" s="30">
        <v>3</v>
      </c>
      <c r="J67" s="29">
        <v>0</v>
      </c>
      <c r="K67" s="29">
        <v>1</v>
      </c>
      <c r="L67" s="29">
        <v>0</v>
      </c>
      <c r="M67" s="53">
        <v>2</v>
      </c>
      <c r="N67" s="29">
        <v>0</v>
      </c>
      <c r="O67" s="29">
        <v>0</v>
      </c>
      <c r="P67" s="3"/>
      <c r="Q67" s="3"/>
      <c r="R67" s="3"/>
      <c r="S67" s="3"/>
      <c r="T67" s="3"/>
      <c r="U67" s="3"/>
      <c r="V67" s="3"/>
      <c r="W67" s="3"/>
      <c r="X67" s="3"/>
      <c r="Y67" s="3"/>
    </row>
    <row r="68" spans="1:25" s="4" customFormat="1" ht="15.75" customHeight="1" x14ac:dyDescent="0.25">
      <c r="A68" s="17" t="s">
        <v>45</v>
      </c>
      <c r="B68" s="27">
        <v>2</v>
      </c>
      <c r="C68" s="34">
        <v>0</v>
      </c>
      <c r="D68" s="29">
        <v>0</v>
      </c>
      <c r="E68" s="34">
        <v>2</v>
      </c>
      <c r="F68" s="34">
        <v>1</v>
      </c>
      <c r="G68" s="37">
        <v>2</v>
      </c>
      <c r="H68" s="29">
        <v>0</v>
      </c>
      <c r="I68" s="30">
        <v>2</v>
      </c>
      <c r="J68" s="29">
        <v>0</v>
      </c>
      <c r="K68" s="29">
        <v>0</v>
      </c>
      <c r="L68" s="29">
        <v>0</v>
      </c>
      <c r="M68" s="53">
        <v>1</v>
      </c>
      <c r="N68" s="29">
        <v>0</v>
      </c>
      <c r="O68" s="29">
        <v>0</v>
      </c>
      <c r="P68" s="3"/>
      <c r="Q68" s="3"/>
      <c r="R68" s="3"/>
      <c r="S68" s="3"/>
      <c r="T68" s="3"/>
      <c r="U68" s="3"/>
      <c r="V68" s="3"/>
      <c r="W68" s="3"/>
      <c r="X68" s="3"/>
      <c r="Y68" s="3"/>
    </row>
    <row r="69" spans="1:25" s="4" customFormat="1" ht="15.75" customHeight="1" x14ac:dyDescent="0.25">
      <c r="A69" s="17" t="s">
        <v>46</v>
      </c>
      <c r="B69" s="27">
        <v>2</v>
      </c>
      <c r="C69" s="34">
        <v>0</v>
      </c>
      <c r="D69" s="29">
        <v>0</v>
      </c>
      <c r="E69" s="34">
        <v>6</v>
      </c>
      <c r="F69" s="29">
        <v>0</v>
      </c>
      <c r="G69" s="37">
        <v>1</v>
      </c>
      <c r="H69" s="29">
        <v>0</v>
      </c>
      <c r="I69" s="30">
        <v>2</v>
      </c>
      <c r="J69" s="29">
        <v>0</v>
      </c>
      <c r="K69" s="29">
        <v>1</v>
      </c>
      <c r="L69" s="29">
        <v>0</v>
      </c>
      <c r="M69" s="53">
        <v>0</v>
      </c>
      <c r="N69" s="29">
        <v>0</v>
      </c>
      <c r="O69" s="29">
        <v>0</v>
      </c>
      <c r="P69" s="3"/>
      <c r="Q69" s="3"/>
      <c r="R69" s="3"/>
      <c r="S69" s="3"/>
      <c r="T69" s="3"/>
      <c r="U69" s="3"/>
      <c r="V69" s="3"/>
      <c r="W69" s="3"/>
      <c r="X69" s="3"/>
      <c r="Y69" s="3"/>
    </row>
    <row r="70" spans="1:25" s="4" customFormat="1" ht="15.75" customHeight="1" x14ac:dyDescent="0.25">
      <c r="A70" s="18" t="s">
        <v>47</v>
      </c>
      <c r="B70" s="27">
        <v>2</v>
      </c>
      <c r="C70" s="34">
        <v>0</v>
      </c>
      <c r="D70" s="29">
        <v>0</v>
      </c>
      <c r="E70" s="30">
        <v>1</v>
      </c>
      <c r="F70" s="29">
        <v>1</v>
      </c>
      <c r="G70" s="37">
        <v>1</v>
      </c>
      <c r="H70" s="29">
        <v>0</v>
      </c>
      <c r="I70" s="30">
        <v>4</v>
      </c>
      <c r="J70" s="29">
        <v>0</v>
      </c>
      <c r="K70" s="29">
        <v>0</v>
      </c>
      <c r="L70" s="29">
        <v>0</v>
      </c>
      <c r="M70" s="53">
        <v>0</v>
      </c>
      <c r="N70" s="29">
        <v>0</v>
      </c>
      <c r="O70" s="29">
        <v>0</v>
      </c>
      <c r="P70" s="3"/>
      <c r="Q70" s="3"/>
      <c r="R70" s="3"/>
      <c r="S70" s="3"/>
      <c r="T70" s="3"/>
      <c r="U70" s="3"/>
      <c r="V70" s="3"/>
      <c r="W70" s="3"/>
      <c r="X70" s="3"/>
      <c r="Y70" s="3"/>
    </row>
    <row r="71" spans="1:25" s="43" customFormat="1" ht="15.75" x14ac:dyDescent="0.25">
      <c r="A71" s="21"/>
      <c r="B71" s="21"/>
      <c r="C71" s="21"/>
      <c r="D71" s="21"/>
      <c r="E71" s="21"/>
      <c r="F71" s="21"/>
      <c r="G71" s="21"/>
      <c r="H71" s="21"/>
      <c r="I71" s="21"/>
      <c r="J71" s="21"/>
      <c r="K71" s="21"/>
      <c r="L71" s="21"/>
      <c r="M71" s="21"/>
      <c r="N71" s="21"/>
      <c r="O71" s="21"/>
    </row>
    <row r="72" spans="1:25" s="13" customFormat="1" ht="15.75" x14ac:dyDescent="0.25">
      <c r="A72" s="54" t="s">
        <v>69</v>
      </c>
      <c r="B72" s="68">
        <v>0</v>
      </c>
      <c r="C72" s="69">
        <v>0</v>
      </c>
      <c r="D72" s="68">
        <v>0</v>
      </c>
      <c r="E72" s="68">
        <v>0</v>
      </c>
      <c r="F72" s="13">
        <v>0</v>
      </c>
      <c r="G72" s="68">
        <v>0</v>
      </c>
      <c r="H72" s="68">
        <v>0</v>
      </c>
      <c r="I72" s="68">
        <v>0</v>
      </c>
      <c r="J72" s="68">
        <v>0</v>
      </c>
      <c r="K72" s="68">
        <v>0</v>
      </c>
      <c r="L72" s="68">
        <v>0</v>
      </c>
      <c r="M72" s="61">
        <f>M73+M74+M75+M76+M77+M78+M79+M80+M81+M82+M83+M84+M85</f>
        <v>39</v>
      </c>
      <c r="N72" s="68">
        <v>0</v>
      </c>
      <c r="O72" s="68">
        <v>0</v>
      </c>
    </row>
    <row r="73" spans="1:25" s="4" customFormat="1" ht="15.75" x14ac:dyDescent="0.25">
      <c r="A73" s="55" t="s">
        <v>70</v>
      </c>
      <c r="B73" s="31">
        <v>0</v>
      </c>
      <c r="C73" s="31">
        <v>0</v>
      </c>
      <c r="D73" s="31">
        <v>0</v>
      </c>
      <c r="E73" s="31">
        <v>0</v>
      </c>
      <c r="F73" s="4">
        <v>0</v>
      </c>
      <c r="G73" s="31">
        <v>0</v>
      </c>
      <c r="H73" s="31">
        <v>0</v>
      </c>
      <c r="I73" s="31">
        <v>0</v>
      </c>
      <c r="J73" s="31">
        <v>0</v>
      </c>
      <c r="K73" s="31">
        <v>0</v>
      </c>
      <c r="L73" s="31">
        <v>0</v>
      </c>
      <c r="M73" s="42">
        <v>9</v>
      </c>
      <c r="N73" s="31">
        <v>0</v>
      </c>
      <c r="O73" s="31">
        <v>0</v>
      </c>
    </row>
    <row r="74" spans="1:25" s="4" customFormat="1" ht="15.75" x14ac:dyDescent="0.25">
      <c r="A74" s="55" t="s">
        <v>71</v>
      </c>
      <c r="B74" s="31">
        <v>0</v>
      </c>
      <c r="C74" s="31">
        <v>0</v>
      </c>
      <c r="D74" s="31">
        <v>0</v>
      </c>
      <c r="E74" s="31">
        <v>0</v>
      </c>
      <c r="F74" s="4">
        <v>0</v>
      </c>
      <c r="G74" s="31">
        <v>0</v>
      </c>
      <c r="H74" s="31">
        <v>0</v>
      </c>
      <c r="I74" s="31">
        <v>0</v>
      </c>
      <c r="J74" s="31">
        <v>0</v>
      </c>
      <c r="K74" s="31">
        <v>0</v>
      </c>
      <c r="L74" s="31">
        <v>0</v>
      </c>
      <c r="M74" s="53">
        <v>8</v>
      </c>
      <c r="N74" s="31">
        <v>0</v>
      </c>
      <c r="O74" s="31">
        <v>0</v>
      </c>
    </row>
    <row r="75" spans="1:25" s="4" customFormat="1" ht="15.75" x14ac:dyDescent="0.25">
      <c r="A75" s="55" t="s">
        <v>72</v>
      </c>
      <c r="B75" s="31">
        <v>0</v>
      </c>
      <c r="C75" s="31">
        <v>0</v>
      </c>
      <c r="D75" s="31">
        <v>0</v>
      </c>
      <c r="E75" s="31">
        <v>0</v>
      </c>
      <c r="F75" s="4">
        <v>0</v>
      </c>
      <c r="G75" s="31">
        <v>0</v>
      </c>
      <c r="H75" s="31">
        <v>0</v>
      </c>
      <c r="I75" s="31">
        <v>0</v>
      </c>
      <c r="J75" s="31">
        <v>0</v>
      </c>
      <c r="K75" s="31">
        <v>0</v>
      </c>
      <c r="L75" s="31">
        <v>0</v>
      </c>
      <c r="M75" s="53">
        <v>0</v>
      </c>
      <c r="N75" s="31">
        <v>0</v>
      </c>
      <c r="O75" s="31">
        <v>0</v>
      </c>
    </row>
    <row r="76" spans="1:25" s="4" customFormat="1" ht="15.75" x14ac:dyDescent="0.25">
      <c r="A76" s="55" t="s">
        <v>73</v>
      </c>
      <c r="B76" s="31">
        <v>0</v>
      </c>
      <c r="C76" s="31">
        <v>0</v>
      </c>
      <c r="D76" s="31">
        <v>0</v>
      </c>
      <c r="E76" s="31">
        <v>0</v>
      </c>
      <c r="F76" s="4">
        <v>0</v>
      </c>
      <c r="G76" s="31">
        <v>0</v>
      </c>
      <c r="H76" s="31">
        <v>0</v>
      </c>
      <c r="I76" s="31">
        <v>0</v>
      </c>
      <c r="J76" s="31">
        <v>0</v>
      </c>
      <c r="K76" s="31">
        <v>0</v>
      </c>
      <c r="L76" s="31">
        <v>0</v>
      </c>
      <c r="M76" s="53">
        <v>0</v>
      </c>
      <c r="N76" s="31">
        <v>0</v>
      </c>
      <c r="O76" s="31">
        <v>0</v>
      </c>
    </row>
    <row r="77" spans="1:25" s="4" customFormat="1" ht="15.75" x14ac:dyDescent="0.25">
      <c r="A77" s="56" t="s">
        <v>74</v>
      </c>
      <c r="B77" s="31">
        <v>0</v>
      </c>
      <c r="C77" s="31">
        <v>0</v>
      </c>
      <c r="D77" s="31">
        <v>0</v>
      </c>
      <c r="E77" s="31">
        <v>0</v>
      </c>
      <c r="F77" s="4">
        <v>0</v>
      </c>
      <c r="G77" s="31">
        <v>0</v>
      </c>
      <c r="H77" s="31">
        <v>0</v>
      </c>
      <c r="I77" s="31">
        <v>0</v>
      </c>
      <c r="J77" s="31">
        <v>0</v>
      </c>
      <c r="K77" s="31">
        <v>0</v>
      </c>
      <c r="L77" s="31">
        <v>0</v>
      </c>
      <c r="M77" s="53">
        <v>6</v>
      </c>
      <c r="N77" s="31">
        <v>0</v>
      </c>
      <c r="O77" s="31">
        <v>0</v>
      </c>
    </row>
    <row r="78" spans="1:25" s="4" customFormat="1" ht="15.75" x14ac:dyDescent="0.25">
      <c r="A78" s="55" t="s">
        <v>75</v>
      </c>
      <c r="B78" s="31">
        <v>0</v>
      </c>
      <c r="C78" s="31">
        <v>0</v>
      </c>
      <c r="D78" s="31">
        <v>0</v>
      </c>
      <c r="E78" s="31">
        <v>0</v>
      </c>
      <c r="F78" s="4">
        <v>0</v>
      </c>
      <c r="G78" s="31">
        <v>0</v>
      </c>
      <c r="H78" s="31">
        <v>0</v>
      </c>
      <c r="I78" s="31">
        <v>0</v>
      </c>
      <c r="J78" s="31">
        <v>0</v>
      </c>
      <c r="K78" s="31">
        <v>0</v>
      </c>
      <c r="L78" s="31">
        <v>0</v>
      </c>
      <c r="M78" s="60">
        <v>1</v>
      </c>
      <c r="N78" s="31">
        <v>0</v>
      </c>
      <c r="O78" s="31">
        <v>0</v>
      </c>
    </row>
    <row r="79" spans="1:25" s="4" customFormat="1" ht="15.75" x14ac:dyDescent="0.25">
      <c r="A79" s="55" t="s">
        <v>76</v>
      </c>
      <c r="B79" s="31">
        <v>0</v>
      </c>
      <c r="C79" s="31">
        <v>0</v>
      </c>
      <c r="D79" s="31">
        <v>0</v>
      </c>
      <c r="E79" s="31">
        <v>0</v>
      </c>
      <c r="F79" s="4">
        <v>0</v>
      </c>
      <c r="G79" s="31">
        <v>0</v>
      </c>
      <c r="H79" s="31">
        <v>0</v>
      </c>
      <c r="I79" s="31">
        <v>0</v>
      </c>
      <c r="J79" s="31">
        <v>0</v>
      </c>
      <c r="K79" s="31">
        <v>0</v>
      </c>
      <c r="L79" s="31">
        <v>0</v>
      </c>
      <c r="M79" s="60">
        <v>2</v>
      </c>
      <c r="N79" s="31">
        <v>0</v>
      </c>
      <c r="O79" s="31">
        <v>0</v>
      </c>
    </row>
    <row r="80" spans="1:25" s="4" customFormat="1" ht="15.75" x14ac:dyDescent="0.25">
      <c r="A80" s="55" t="s">
        <v>77</v>
      </c>
      <c r="B80" s="31">
        <v>0</v>
      </c>
      <c r="C80" s="31">
        <v>0</v>
      </c>
      <c r="D80" s="31">
        <v>0</v>
      </c>
      <c r="E80" s="31">
        <v>0</v>
      </c>
      <c r="F80" s="4">
        <v>0</v>
      </c>
      <c r="G80" s="31">
        <v>0</v>
      </c>
      <c r="H80" s="31">
        <v>0</v>
      </c>
      <c r="I80" s="31">
        <v>0</v>
      </c>
      <c r="J80" s="31">
        <v>0</v>
      </c>
      <c r="K80" s="31">
        <v>0</v>
      </c>
      <c r="L80" s="31">
        <v>0</v>
      </c>
      <c r="M80" s="60">
        <v>1</v>
      </c>
      <c r="N80" s="31">
        <v>0</v>
      </c>
      <c r="O80" s="31">
        <v>0</v>
      </c>
    </row>
    <row r="81" spans="1:15" s="4" customFormat="1" ht="15.75" x14ac:dyDescent="0.25">
      <c r="A81" s="55" t="s">
        <v>78</v>
      </c>
      <c r="B81" s="31">
        <v>0</v>
      </c>
      <c r="C81" s="31">
        <v>0</v>
      </c>
      <c r="D81" s="31">
        <v>0</v>
      </c>
      <c r="E81" s="31">
        <v>0</v>
      </c>
      <c r="F81" s="4">
        <v>0</v>
      </c>
      <c r="G81" s="31">
        <v>0</v>
      </c>
      <c r="H81" s="31">
        <v>0</v>
      </c>
      <c r="I81" s="31">
        <v>0</v>
      </c>
      <c r="J81" s="31">
        <v>0</v>
      </c>
      <c r="K81" s="31">
        <v>0</v>
      </c>
      <c r="L81" s="31">
        <v>0</v>
      </c>
      <c r="M81" s="60">
        <v>2</v>
      </c>
      <c r="N81" s="31">
        <v>0</v>
      </c>
      <c r="O81" s="31">
        <v>0</v>
      </c>
    </row>
    <row r="82" spans="1:15" s="4" customFormat="1" ht="15.75" x14ac:dyDescent="0.25">
      <c r="A82" s="55" t="s">
        <v>79</v>
      </c>
      <c r="B82" s="31">
        <v>0</v>
      </c>
      <c r="C82" s="31">
        <v>0</v>
      </c>
      <c r="D82" s="31">
        <v>0</v>
      </c>
      <c r="E82" s="31">
        <v>0</v>
      </c>
      <c r="F82" s="4">
        <v>0</v>
      </c>
      <c r="G82" s="31">
        <v>0</v>
      </c>
      <c r="H82" s="31">
        <v>0</v>
      </c>
      <c r="I82" s="31">
        <v>0</v>
      </c>
      <c r="J82" s="31">
        <v>0</v>
      </c>
      <c r="K82" s="31">
        <v>0</v>
      </c>
      <c r="L82" s="31">
        <v>0</v>
      </c>
      <c r="M82" s="60">
        <v>1</v>
      </c>
      <c r="N82" s="31">
        <v>0</v>
      </c>
      <c r="O82" s="31">
        <v>0</v>
      </c>
    </row>
    <row r="83" spans="1:15" s="4" customFormat="1" ht="15.75" x14ac:dyDescent="0.25">
      <c r="A83" s="55" t="s">
        <v>80</v>
      </c>
      <c r="B83" s="31">
        <v>0</v>
      </c>
      <c r="C83" s="31">
        <v>0</v>
      </c>
      <c r="D83" s="31">
        <v>0</v>
      </c>
      <c r="E83" s="31">
        <v>0</v>
      </c>
      <c r="F83" s="4">
        <v>0</v>
      </c>
      <c r="G83" s="31">
        <v>0</v>
      </c>
      <c r="H83" s="31">
        <v>0</v>
      </c>
      <c r="I83" s="31">
        <v>0</v>
      </c>
      <c r="J83" s="31">
        <v>0</v>
      </c>
      <c r="K83" s="31">
        <v>0</v>
      </c>
      <c r="L83" s="31">
        <v>0</v>
      </c>
      <c r="M83" s="60">
        <v>0</v>
      </c>
      <c r="N83" s="31">
        <v>0</v>
      </c>
      <c r="O83" s="31">
        <v>0</v>
      </c>
    </row>
    <row r="84" spans="1:15" s="4" customFormat="1" ht="15.75" x14ac:dyDescent="0.25">
      <c r="A84" s="55" t="s">
        <v>81</v>
      </c>
      <c r="B84" s="31">
        <v>0</v>
      </c>
      <c r="C84" s="31">
        <v>0</v>
      </c>
      <c r="D84" s="31">
        <v>0</v>
      </c>
      <c r="E84" s="31">
        <v>0</v>
      </c>
      <c r="F84" s="4">
        <v>0</v>
      </c>
      <c r="G84" s="31">
        <v>0</v>
      </c>
      <c r="H84" s="31">
        <v>0</v>
      </c>
      <c r="I84" s="31">
        <v>0</v>
      </c>
      <c r="J84" s="31">
        <v>0</v>
      </c>
      <c r="K84" s="31">
        <v>0</v>
      </c>
      <c r="L84" s="31">
        <v>0</v>
      </c>
      <c r="M84" s="60">
        <v>3</v>
      </c>
      <c r="N84" s="31">
        <v>0</v>
      </c>
      <c r="O84" s="31">
        <v>0</v>
      </c>
    </row>
    <row r="85" spans="1:15" s="4" customFormat="1" ht="15.75" x14ac:dyDescent="0.25">
      <c r="A85" s="59" t="s">
        <v>82</v>
      </c>
      <c r="B85" s="63">
        <v>0</v>
      </c>
      <c r="C85" s="63">
        <v>0</v>
      </c>
      <c r="D85" s="63">
        <v>0</v>
      </c>
      <c r="E85" s="63">
        <v>0</v>
      </c>
      <c r="F85" s="64">
        <v>0</v>
      </c>
      <c r="G85" s="63">
        <v>0</v>
      </c>
      <c r="H85" s="63">
        <v>0</v>
      </c>
      <c r="I85" s="63">
        <v>0</v>
      </c>
      <c r="J85" s="63">
        <v>0</v>
      </c>
      <c r="K85" s="63">
        <v>0</v>
      </c>
      <c r="L85" s="63">
        <v>0</v>
      </c>
      <c r="M85" s="62">
        <v>6</v>
      </c>
      <c r="N85" s="63">
        <v>0</v>
      </c>
      <c r="O85" s="63">
        <v>0</v>
      </c>
    </row>
    <row r="86" spans="1:15" s="4" customFormat="1" ht="15.75" customHeight="1" x14ac:dyDescent="0.25">
      <c r="A86" s="72" t="s">
        <v>83</v>
      </c>
      <c r="B86" s="72"/>
      <c r="C86" s="72"/>
      <c r="D86" s="72"/>
      <c r="E86" s="72"/>
      <c r="F86" s="72"/>
      <c r="G86" s="72"/>
      <c r="H86" s="72"/>
      <c r="I86" s="72"/>
      <c r="J86" s="72"/>
      <c r="K86" s="72"/>
      <c r="L86" s="72"/>
      <c r="M86" s="72"/>
    </row>
    <row r="87" spans="1:15" s="43" customFormat="1" ht="15.75" customHeight="1" x14ac:dyDescent="0.2">
      <c r="A87" s="70" t="s">
        <v>86</v>
      </c>
      <c r="B87" s="70"/>
      <c r="C87" s="70"/>
      <c r="D87" s="70"/>
      <c r="E87" s="70"/>
      <c r="F87" s="70"/>
      <c r="G87" s="70"/>
      <c r="H87" s="70"/>
      <c r="I87" s="70"/>
      <c r="J87" s="70"/>
      <c r="K87" s="70"/>
      <c r="L87" s="70"/>
      <c r="M87" s="70"/>
      <c r="N87" s="71"/>
      <c r="O87" s="71"/>
    </row>
    <row r="88" spans="1:15" s="4" customFormat="1" ht="63.75" customHeight="1" x14ac:dyDescent="0.25">
      <c r="A88" s="73"/>
      <c r="B88" s="73"/>
      <c r="C88" s="73"/>
      <c r="D88" s="73"/>
      <c r="E88" s="73"/>
      <c r="F88" s="73"/>
      <c r="G88" s="73"/>
      <c r="H88" s="73"/>
      <c r="I88" s="73"/>
      <c r="J88" s="73"/>
      <c r="K88" s="73"/>
      <c r="L88" s="73"/>
      <c r="M88" s="73"/>
    </row>
    <row r="89" spans="1:15" s="4" customFormat="1" ht="37.5" customHeight="1" x14ac:dyDescent="0.25">
      <c r="A89" s="73"/>
      <c r="B89" s="73"/>
      <c r="C89" s="73"/>
      <c r="D89" s="73"/>
      <c r="E89" s="73"/>
      <c r="F89" s="73"/>
      <c r="G89" s="73"/>
      <c r="H89" s="73"/>
      <c r="I89" s="73"/>
      <c r="J89" s="73"/>
      <c r="K89" s="73"/>
      <c r="L89" s="73"/>
      <c r="M89" s="73"/>
    </row>
    <row r="90" spans="1:15" s="4" customFormat="1" ht="30" customHeight="1" x14ac:dyDescent="0.25">
      <c r="A90" s="73"/>
      <c r="B90" s="73"/>
      <c r="C90" s="73"/>
      <c r="D90" s="73"/>
      <c r="E90" s="73"/>
      <c r="F90" s="73"/>
      <c r="G90" s="73"/>
      <c r="H90" s="73"/>
      <c r="I90" s="73"/>
      <c r="J90" s="73"/>
      <c r="K90" s="73"/>
      <c r="L90" s="73"/>
      <c r="M90" s="73"/>
    </row>
    <row r="91" spans="1:15" s="4" customFormat="1" ht="15.75" x14ac:dyDescent="0.25">
      <c r="A91" s="21"/>
      <c r="B91" s="31"/>
      <c r="C91" s="31"/>
      <c r="D91" s="31"/>
      <c r="E91" s="31"/>
      <c r="F91" s="31"/>
      <c r="G91" s="31"/>
      <c r="H91" s="31"/>
      <c r="I91" s="31"/>
      <c r="J91" s="31"/>
      <c r="K91" s="31"/>
      <c r="L91" s="31"/>
      <c r="M91" s="31"/>
      <c r="N91" s="31"/>
      <c r="O91" s="31"/>
    </row>
    <row r="92" spans="1:15" s="4" customFormat="1" ht="15.75" x14ac:dyDescent="0.25">
      <c r="A92" s="21"/>
      <c r="B92" s="31"/>
      <c r="C92" s="31"/>
      <c r="D92" s="31"/>
      <c r="E92" s="31"/>
      <c r="F92" s="31"/>
      <c r="G92" s="31"/>
      <c r="H92" s="31"/>
      <c r="I92" s="31"/>
      <c r="J92" s="31"/>
      <c r="K92" s="31"/>
      <c r="L92" s="31"/>
      <c r="M92" s="31"/>
      <c r="N92" s="31"/>
      <c r="O92" s="31"/>
    </row>
    <row r="93" spans="1:15" s="4" customFormat="1" ht="15.75" x14ac:dyDescent="0.25">
      <c r="A93" s="21"/>
      <c r="B93" s="31"/>
      <c r="C93" s="31"/>
      <c r="D93" s="31"/>
      <c r="E93" s="31"/>
      <c r="F93" s="31"/>
      <c r="G93" s="31"/>
      <c r="H93" s="31"/>
      <c r="I93" s="31"/>
      <c r="J93" s="31"/>
      <c r="K93" s="31"/>
      <c r="L93" s="31"/>
      <c r="M93" s="31"/>
      <c r="N93" s="31"/>
      <c r="O93" s="31"/>
    </row>
    <row r="94" spans="1:15" s="4" customFormat="1" ht="15.75" x14ac:dyDescent="0.25">
      <c r="A94" s="21"/>
      <c r="B94" s="31"/>
      <c r="C94" s="31"/>
      <c r="D94" s="31"/>
      <c r="E94" s="31"/>
      <c r="F94" s="31"/>
      <c r="G94" s="31"/>
      <c r="H94" s="31"/>
      <c r="I94" s="31"/>
      <c r="J94" s="31"/>
      <c r="K94" s="31"/>
      <c r="L94" s="31"/>
      <c r="M94" s="31"/>
      <c r="N94" s="31"/>
      <c r="O94" s="31"/>
    </row>
    <row r="95" spans="1:15" s="4" customFormat="1" ht="15.75" x14ac:dyDescent="0.25">
      <c r="A95" s="21"/>
      <c r="B95" s="31"/>
      <c r="C95" s="31"/>
      <c r="D95" s="31"/>
      <c r="E95" s="31"/>
      <c r="F95" s="31"/>
      <c r="G95" s="31"/>
      <c r="H95" s="31"/>
      <c r="I95" s="31"/>
      <c r="J95" s="31"/>
      <c r="K95" s="31"/>
      <c r="L95" s="31"/>
      <c r="M95" s="31"/>
      <c r="N95" s="31"/>
      <c r="O95" s="31"/>
    </row>
    <row r="96" spans="1:15" s="4" customFormat="1" ht="15.75" x14ac:dyDescent="0.25">
      <c r="A96" s="21"/>
      <c r="B96" s="31"/>
      <c r="C96" s="31"/>
      <c r="D96" s="31"/>
      <c r="E96" s="31"/>
      <c r="F96" s="31"/>
      <c r="G96" s="31"/>
      <c r="H96" s="31"/>
      <c r="I96" s="31"/>
      <c r="J96" s="31"/>
      <c r="K96" s="31"/>
      <c r="L96" s="31"/>
      <c r="M96" s="31"/>
      <c r="N96" s="31"/>
      <c r="O96" s="31"/>
    </row>
    <row r="97" spans="1:15" s="4" customFormat="1" ht="15.75" x14ac:dyDescent="0.25">
      <c r="A97" s="21"/>
      <c r="B97" s="31"/>
      <c r="C97" s="31"/>
      <c r="D97" s="31"/>
      <c r="E97" s="31"/>
      <c r="F97" s="31"/>
      <c r="G97" s="31"/>
      <c r="H97" s="31"/>
      <c r="I97" s="31"/>
      <c r="J97" s="31"/>
      <c r="K97" s="31"/>
      <c r="L97" s="31"/>
      <c r="M97" s="31"/>
      <c r="N97" s="31"/>
      <c r="O97" s="31"/>
    </row>
    <row r="98" spans="1:15" s="4" customFormat="1" ht="15.75" x14ac:dyDescent="0.25">
      <c r="A98" s="21"/>
      <c r="B98" s="31"/>
      <c r="C98" s="31"/>
      <c r="D98" s="31"/>
      <c r="E98" s="31"/>
      <c r="F98" s="31"/>
      <c r="G98" s="31"/>
      <c r="H98" s="31"/>
      <c r="I98" s="31"/>
      <c r="J98" s="31"/>
      <c r="K98" s="31"/>
      <c r="L98" s="31"/>
      <c r="M98" s="31"/>
      <c r="N98" s="31"/>
      <c r="O98" s="31"/>
    </row>
    <row r="99" spans="1:15" s="4" customFormat="1" ht="15.75" x14ac:dyDescent="0.25">
      <c r="A99" s="21"/>
      <c r="B99" s="31"/>
      <c r="C99" s="31"/>
      <c r="D99" s="31"/>
      <c r="E99" s="31"/>
      <c r="F99" s="31"/>
      <c r="G99" s="31"/>
      <c r="H99" s="31"/>
      <c r="I99" s="31"/>
      <c r="J99" s="31"/>
      <c r="K99" s="31"/>
      <c r="L99" s="31"/>
      <c r="M99" s="31"/>
      <c r="N99" s="31"/>
      <c r="O99" s="31"/>
    </row>
    <row r="100" spans="1:15" s="4" customFormat="1" ht="15.75" x14ac:dyDescent="0.25">
      <c r="A100" s="21"/>
      <c r="B100" s="31"/>
      <c r="C100" s="31"/>
      <c r="D100" s="31"/>
      <c r="E100" s="31"/>
      <c r="F100" s="31"/>
      <c r="G100" s="31"/>
      <c r="H100" s="31"/>
      <c r="I100" s="31"/>
      <c r="J100" s="31"/>
      <c r="K100" s="31"/>
      <c r="L100" s="31"/>
      <c r="M100" s="31"/>
      <c r="N100" s="31"/>
      <c r="O100" s="31"/>
    </row>
    <row r="101" spans="1:15" s="4" customFormat="1" ht="15.75" x14ac:dyDescent="0.25">
      <c r="A101" s="21"/>
      <c r="B101" s="31"/>
      <c r="C101" s="31"/>
      <c r="D101" s="31"/>
      <c r="E101" s="31"/>
      <c r="F101" s="31"/>
      <c r="G101" s="31"/>
      <c r="H101" s="31"/>
      <c r="I101" s="31"/>
      <c r="J101" s="31"/>
      <c r="K101" s="31"/>
      <c r="L101" s="31"/>
      <c r="M101" s="31"/>
      <c r="N101" s="31"/>
      <c r="O101" s="31"/>
    </row>
    <row r="102" spans="1:15" s="4" customFormat="1" ht="15.75" x14ac:dyDescent="0.25">
      <c r="A102" s="21"/>
      <c r="B102" s="31"/>
      <c r="C102" s="31"/>
      <c r="D102" s="31"/>
      <c r="E102" s="31"/>
      <c r="F102" s="31"/>
      <c r="G102" s="31"/>
      <c r="H102" s="31"/>
      <c r="I102" s="31"/>
      <c r="J102" s="31"/>
      <c r="K102" s="31"/>
      <c r="L102" s="31"/>
      <c r="M102" s="31"/>
      <c r="N102" s="31"/>
      <c r="O102" s="31"/>
    </row>
    <row r="103" spans="1:15" s="4" customFormat="1" ht="15.75" x14ac:dyDescent="0.25">
      <c r="A103" s="21"/>
      <c r="B103" s="31"/>
      <c r="C103" s="31"/>
      <c r="D103" s="31"/>
      <c r="E103" s="31"/>
      <c r="F103" s="31"/>
      <c r="G103" s="31"/>
      <c r="H103" s="31"/>
      <c r="I103" s="31"/>
      <c r="J103" s="31"/>
      <c r="K103" s="31"/>
      <c r="L103" s="31"/>
      <c r="M103" s="31"/>
      <c r="N103" s="31"/>
      <c r="O103" s="31"/>
    </row>
    <row r="104" spans="1:15" s="4" customFormat="1" ht="15.75" x14ac:dyDescent="0.25">
      <c r="A104" s="21"/>
      <c r="B104" s="31"/>
      <c r="C104" s="31"/>
      <c r="D104" s="31"/>
      <c r="E104" s="31"/>
      <c r="F104" s="31"/>
      <c r="G104" s="31"/>
      <c r="H104" s="31"/>
      <c r="I104" s="31"/>
      <c r="J104" s="31"/>
      <c r="K104" s="31"/>
      <c r="L104" s="31"/>
      <c r="M104" s="31"/>
      <c r="N104" s="31"/>
      <c r="O104" s="31"/>
    </row>
    <row r="105" spans="1:15" s="4" customFormat="1" ht="15.75" x14ac:dyDescent="0.25">
      <c r="A105" s="21"/>
      <c r="B105" s="31"/>
      <c r="C105" s="31"/>
      <c r="D105" s="31"/>
      <c r="E105" s="31"/>
      <c r="F105" s="31"/>
      <c r="G105" s="31"/>
      <c r="H105" s="31"/>
      <c r="I105" s="31"/>
      <c r="J105" s="31"/>
      <c r="K105" s="31"/>
      <c r="L105" s="31"/>
      <c r="M105" s="31"/>
      <c r="N105" s="31"/>
      <c r="O105" s="31"/>
    </row>
    <row r="106" spans="1:15" s="4" customFormat="1" ht="15.75" x14ac:dyDescent="0.25">
      <c r="A106" s="21"/>
      <c r="B106" s="31"/>
      <c r="C106" s="31"/>
      <c r="D106" s="31"/>
      <c r="E106" s="31"/>
      <c r="F106" s="31"/>
      <c r="G106" s="31"/>
      <c r="H106" s="31"/>
      <c r="I106" s="31"/>
      <c r="J106" s="31"/>
      <c r="K106" s="31"/>
      <c r="L106" s="31"/>
      <c r="M106" s="31"/>
      <c r="N106" s="31"/>
      <c r="O106" s="31"/>
    </row>
    <row r="107" spans="1:15" s="4" customFormat="1" ht="15.75" x14ac:dyDescent="0.25">
      <c r="A107" s="21"/>
      <c r="B107" s="31"/>
      <c r="C107" s="31"/>
      <c r="D107" s="31"/>
      <c r="E107" s="31"/>
      <c r="F107" s="31"/>
      <c r="G107" s="31"/>
      <c r="H107" s="31"/>
      <c r="I107" s="31"/>
      <c r="J107" s="31"/>
      <c r="K107" s="31"/>
      <c r="L107" s="31"/>
      <c r="M107" s="31"/>
      <c r="N107" s="31"/>
      <c r="O107" s="31"/>
    </row>
    <row r="108" spans="1:15" s="4" customFormat="1" ht="15.75" x14ac:dyDescent="0.25">
      <c r="A108" s="21"/>
      <c r="B108" s="31"/>
      <c r="C108" s="31"/>
      <c r="D108" s="31"/>
      <c r="E108" s="31"/>
      <c r="F108" s="31"/>
      <c r="G108" s="31"/>
      <c r="H108" s="31"/>
      <c r="I108" s="31"/>
      <c r="J108" s="31"/>
      <c r="K108" s="31"/>
      <c r="L108" s="31"/>
      <c r="M108" s="31"/>
      <c r="N108" s="31"/>
      <c r="O108" s="31"/>
    </row>
    <row r="109" spans="1:15" s="4" customFormat="1" ht="15.75" x14ac:dyDescent="0.25">
      <c r="A109" s="21"/>
      <c r="B109" s="31"/>
      <c r="C109" s="31"/>
      <c r="D109" s="31"/>
      <c r="E109" s="31"/>
      <c r="F109" s="31"/>
      <c r="G109" s="31"/>
      <c r="H109" s="31"/>
      <c r="I109" s="31"/>
      <c r="J109" s="31"/>
      <c r="K109" s="31"/>
      <c r="L109" s="31"/>
      <c r="M109" s="31"/>
      <c r="N109" s="31"/>
      <c r="O109" s="31"/>
    </row>
    <row r="110" spans="1:15" ht="12.75" x14ac:dyDescent="0.2">
      <c r="A110" s="19"/>
      <c r="B110" s="32"/>
      <c r="C110" s="32"/>
      <c r="D110" s="32"/>
      <c r="E110" s="32"/>
      <c r="F110" s="32"/>
      <c r="G110" s="32"/>
      <c r="H110" s="32"/>
      <c r="I110" s="32"/>
      <c r="J110" s="32"/>
      <c r="K110" s="32"/>
      <c r="L110" s="32"/>
      <c r="M110" s="32"/>
      <c r="N110" s="41"/>
      <c r="O110" s="41"/>
    </row>
    <row r="111" spans="1:15" ht="12.75" x14ac:dyDescent="0.2">
      <c r="A111" s="19"/>
      <c r="B111" s="32"/>
      <c r="C111" s="32"/>
      <c r="D111" s="32"/>
      <c r="E111" s="32"/>
      <c r="F111" s="32"/>
      <c r="G111" s="32"/>
      <c r="H111" s="32"/>
      <c r="I111" s="32"/>
      <c r="J111" s="32"/>
      <c r="K111" s="32"/>
      <c r="L111" s="32"/>
      <c r="M111" s="32"/>
      <c r="N111" s="41"/>
      <c r="O111" s="41"/>
    </row>
    <row r="112" spans="1:15" ht="12.75" x14ac:dyDescent="0.2">
      <c r="A112" s="19"/>
      <c r="B112" s="32"/>
      <c r="C112" s="32"/>
      <c r="D112" s="32"/>
      <c r="E112" s="32"/>
      <c r="F112" s="32"/>
      <c r="G112" s="32"/>
      <c r="H112" s="32"/>
      <c r="I112" s="32"/>
      <c r="J112" s="32"/>
      <c r="K112" s="32"/>
      <c r="L112" s="32"/>
      <c r="M112" s="32"/>
      <c r="N112" s="41"/>
      <c r="O112" s="41"/>
    </row>
    <row r="113" spans="1:15" ht="12.75" x14ac:dyDescent="0.2">
      <c r="A113" s="19"/>
      <c r="B113" s="32"/>
      <c r="C113" s="32"/>
      <c r="D113" s="32"/>
      <c r="E113" s="32"/>
      <c r="F113" s="32"/>
      <c r="G113" s="32"/>
      <c r="H113" s="32"/>
      <c r="I113" s="32"/>
      <c r="J113" s="32"/>
      <c r="K113" s="32"/>
      <c r="L113" s="32"/>
      <c r="M113" s="32"/>
      <c r="N113" s="41"/>
      <c r="O113" s="41"/>
    </row>
    <row r="114" spans="1:15" ht="12.75" x14ac:dyDescent="0.2">
      <c r="A114" s="19"/>
      <c r="B114" s="32"/>
      <c r="C114" s="32"/>
      <c r="D114" s="32"/>
      <c r="E114" s="32"/>
      <c r="F114" s="32"/>
      <c r="G114" s="32"/>
      <c r="H114" s="32"/>
      <c r="I114" s="32"/>
      <c r="J114" s="32"/>
      <c r="K114" s="32"/>
      <c r="L114" s="32"/>
      <c r="M114" s="32"/>
      <c r="N114" s="41"/>
      <c r="O114" s="41"/>
    </row>
    <row r="115" spans="1:15" ht="12.75" x14ac:dyDescent="0.2">
      <c r="B115" s="32"/>
      <c r="N115" s="41"/>
      <c r="O115" s="41"/>
    </row>
    <row r="116" spans="1:15" ht="12.75" x14ac:dyDescent="0.2">
      <c r="B116" s="32"/>
      <c r="N116" s="41"/>
      <c r="O116" s="41"/>
    </row>
    <row r="117" spans="1:15" ht="12.75" x14ac:dyDescent="0.2">
      <c r="B117" s="32"/>
      <c r="N117" s="41"/>
      <c r="O117" s="41"/>
    </row>
    <row r="118" spans="1:15" ht="12.75" x14ac:dyDescent="0.2">
      <c r="N118" s="41"/>
      <c r="O118" s="41"/>
    </row>
    <row r="119" spans="1:15" ht="12.75" x14ac:dyDescent="0.2">
      <c r="N119" s="41"/>
      <c r="O119" s="41"/>
    </row>
    <row r="120" spans="1:15" ht="12.75" x14ac:dyDescent="0.2">
      <c r="N120" s="41"/>
      <c r="O120" s="41"/>
    </row>
    <row r="121" spans="1:15" ht="12.75" x14ac:dyDescent="0.2">
      <c r="N121" s="41"/>
      <c r="O121" s="41"/>
    </row>
    <row r="122" spans="1:15" ht="12.75" x14ac:dyDescent="0.2">
      <c r="N122" s="41"/>
      <c r="O122" s="41"/>
    </row>
    <row r="123" spans="1:15" ht="12.75" x14ac:dyDescent="0.2">
      <c r="N123" s="41"/>
      <c r="O123" s="41"/>
    </row>
    <row r="124" spans="1:15" ht="12.75" x14ac:dyDescent="0.2">
      <c r="N124" s="41"/>
      <c r="O124" s="41"/>
    </row>
    <row r="125" spans="1:15" ht="12.75" x14ac:dyDescent="0.2">
      <c r="N125" s="41"/>
      <c r="O125" s="41"/>
    </row>
    <row r="126" spans="1:15" ht="12.75" x14ac:dyDescent="0.2">
      <c r="N126" s="41"/>
      <c r="O126" s="41"/>
    </row>
  </sheetData>
  <mergeCells count="7">
    <mergeCell ref="A86:M86"/>
    <mergeCell ref="A88:M88"/>
    <mergeCell ref="A89:M89"/>
    <mergeCell ref="A90:M90"/>
    <mergeCell ref="A1:O1"/>
    <mergeCell ref="A6:O6"/>
    <mergeCell ref="A8:O8"/>
  </mergeCells>
  <phoneticPr fontId="0" type="noConversion"/>
  <pageMargins left="0.98425196850393704" right="1.1811023622047245" top="0" bottom="0.59055118110236227" header="0" footer="0"/>
  <pageSetup scale="35" firstPageNumber="352" orientation="landscape" useFirstPageNumber="1" r:id="rId1"/>
  <headerFooter scaleWithDoc="0" alignWithMargins="0"/>
  <rowBreaks count="1" manualBreakCount="1">
    <brk id="9" max="14" man="1"/>
  </rowBreaks>
  <colBreaks count="1" manualBreakCount="1">
    <brk id="11" max="9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11.18_2017 1a parte</vt:lpstr>
      <vt:lpstr>'11.18_2017 1a parte'!Área_de_impresión</vt:lpstr>
      <vt:lpstr>'11.18_2017 1a parte'!Imprimir_área_IM</vt:lpstr>
    </vt:vector>
  </TitlesOfParts>
  <Company>ISSSTE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"ISSSTE ES TAREA DE eQUIPO"</dc:creator>
  <cp:lastModifiedBy>Martha Marisela Avila Jimenez</cp:lastModifiedBy>
  <cp:lastPrinted>2017-02-17T15:02:14Z</cp:lastPrinted>
  <dcterms:created xsi:type="dcterms:W3CDTF">2004-01-20T18:09:35Z</dcterms:created>
  <dcterms:modified xsi:type="dcterms:W3CDTF">2018-03-14T20:39:50Z</dcterms:modified>
</cp:coreProperties>
</file>